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032" windowWidth="19200" windowHeight="11376" activeTab="0"/>
  </bookViews>
  <sheets>
    <sheet name="Tot. &amp; Class Pts." sheetId="1" r:id="rId1"/>
    <sheet name="Indiv. Race Points" sheetId="2" r:id="rId2"/>
  </sheets>
  <definedNames>
    <definedName name="_xlnm.Print_Area" localSheetId="1">'Indiv. Race Points'!$A$72:$H$126</definedName>
    <definedName name="_xlnm.Print_Area" localSheetId="0">'Tot. &amp; Class Pts.'!$AJ$5:$AX$65</definedName>
  </definedNames>
  <calcPr fullCalcOnLoad="1"/>
</workbook>
</file>

<file path=xl/sharedStrings.xml><?xml version="1.0" encoding="utf-8"?>
<sst xmlns="http://schemas.openxmlformats.org/spreadsheetml/2006/main" count="518" uniqueCount="193">
  <si>
    <t>DeBonis, A.</t>
  </si>
  <si>
    <t>Field, S.</t>
  </si>
  <si>
    <t>Foglia, J.</t>
  </si>
  <si>
    <t>Hamilton, J.</t>
  </si>
  <si>
    <t>Kushner, R.</t>
  </si>
  <si>
    <t>Paparella, P.</t>
  </si>
  <si>
    <t>Reid, D.</t>
  </si>
  <si>
    <t>Scully, D.</t>
  </si>
  <si>
    <t>Smith, D.</t>
  </si>
  <si>
    <t>Volpe, J.</t>
  </si>
  <si>
    <t>Total Pts</t>
  </si>
  <si>
    <t>Diamond, E.</t>
  </si>
  <si>
    <t>Fritz, L.</t>
  </si>
  <si>
    <t>Tucker, M.</t>
  </si>
  <si>
    <t>Rookey, R.</t>
  </si>
  <si>
    <t>Freeman, M.</t>
  </si>
  <si>
    <t>Genovese, J.</t>
  </si>
  <si>
    <t>Shanabrook, E</t>
  </si>
  <si>
    <t>Travers, J.</t>
  </si>
  <si>
    <t>Dardano, R.</t>
  </si>
  <si>
    <t>LaCosta, T.</t>
  </si>
  <si>
    <t>Tosler, A.</t>
  </si>
  <si>
    <t>Walrich, T.</t>
  </si>
  <si>
    <t>Fallon, B.</t>
  </si>
  <si>
    <t>Morris, T.</t>
  </si>
  <si>
    <t>Driver</t>
  </si>
  <si>
    <t>Class</t>
  </si>
  <si>
    <t>Register</t>
  </si>
  <si>
    <t>Total</t>
  </si>
  <si>
    <t>Total Points - by Alpha</t>
  </si>
  <si>
    <t>Umstead, B</t>
  </si>
  <si>
    <t>Hershey, T</t>
  </si>
  <si>
    <t>Costich, A</t>
  </si>
  <si>
    <t>Giambra, R.</t>
  </si>
  <si>
    <t>Jones, H.</t>
  </si>
  <si>
    <t>Schrader, L.</t>
  </si>
  <si>
    <t>Fallone, J.</t>
  </si>
  <si>
    <t>Einhorn, J.</t>
  </si>
  <si>
    <t>Glass, J.</t>
  </si>
  <si>
    <t>Robbins, A.</t>
  </si>
  <si>
    <t>Fairbanks, B</t>
  </si>
  <si>
    <t>Walsh, J</t>
  </si>
  <si>
    <t>Dedrick, J</t>
  </si>
  <si>
    <t>Lawton, M.</t>
  </si>
  <si>
    <t>Ware, J.</t>
  </si>
  <si>
    <t>Baselice, Pe.</t>
  </si>
  <si>
    <t>Hughes, B</t>
  </si>
  <si>
    <t>Breeback, G</t>
  </si>
  <si>
    <t>Kraftson, R</t>
  </si>
  <si>
    <t>Name</t>
  </si>
  <si>
    <t>Kramer, R</t>
  </si>
  <si>
    <t>Hale, M</t>
  </si>
  <si>
    <t>Riolo, J.</t>
  </si>
  <si>
    <t>Fog, S.</t>
  </si>
  <si>
    <t>Maehling, M.</t>
  </si>
  <si>
    <t>Kolb, J.</t>
  </si>
  <si>
    <t>Glanville, T.</t>
  </si>
  <si>
    <t>Ferguson, D.</t>
  </si>
  <si>
    <t>Stickle, W. S.</t>
  </si>
  <si>
    <t>Harmuth, G</t>
  </si>
  <si>
    <t>Cooper, B.</t>
  </si>
  <si>
    <t>Scott, J.</t>
  </si>
  <si>
    <t>Grimaldi, F.</t>
  </si>
  <si>
    <t>Garuti, J.</t>
  </si>
  <si>
    <t>Cotrofeld, T.</t>
  </si>
  <si>
    <t>Wagner, M.</t>
  </si>
  <si>
    <t>O'Connor, B.</t>
  </si>
  <si>
    <t>Drake, T.</t>
  </si>
  <si>
    <t>Fitzgerald, T.</t>
  </si>
  <si>
    <t>Fumex, L.</t>
  </si>
  <si>
    <t>Stevens, B.</t>
  </si>
  <si>
    <t>Sorbello, B.</t>
  </si>
  <si>
    <t>Sorbello, S.</t>
  </si>
  <si>
    <t>Hanaburgh, B.</t>
  </si>
  <si>
    <t>Latulippe, N.</t>
  </si>
  <si>
    <t>Graff, K.</t>
  </si>
  <si>
    <t>Graff, H</t>
  </si>
  <si>
    <t>Hill, I.</t>
  </si>
  <si>
    <t>Yettito, V.</t>
  </si>
  <si>
    <t>Carpanzano, A.</t>
  </si>
  <si>
    <t>Dube, M.</t>
  </si>
  <si>
    <t>Ferreira, N.</t>
  </si>
  <si>
    <t>Van de Weghe, A.</t>
  </si>
  <si>
    <t>Cappa, R.</t>
  </si>
  <si>
    <t>Benson, J.</t>
  </si>
  <si>
    <t>Jones, D.</t>
  </si>
  <si>
    <t>Pond, C.</t>
  </si>
  <si>
    <t>Ware, M.</t>
  </si>
  <si>
    <t>Handshy, M.</t>
  </si>
  <si>
    <t>Dartt, D.</t>
  </si>
  <si>
    <t>Heinzelman, M.</t>
  </si>
  <si>
    <t xml:space="preserve">Schnabel, R. </t>
  </si>
  <si>
    <t>Knittel, J.</t>
  </si>
  <si>
    <t>Cook, R.</t>
  </si>
  <si>
    <t>Ferrara, M.</t>
  </si>
  <si>
    <t>Meindl, G.</t>
  </si>
  <si>
    <t>Vlasak, T</t>
  </si>
  <si>
    <t>Vlasak, E</t>
  </si>
  <si>
    <t>Benson, R.</t>
  </si>
  <si>
    <t>Gleason, G.</t>
  </si>
  <si>
    <t>Flynn, D.</t>
  </si>
  <si>
    <t>Murray, K.</t>
  </si>
  <si>
    <t>Kszos, D.</t>
  </si>
  <si>
    <t>DeSantis, J.</t>
  </si>
  <si>
    <t>Tyo Jr., B</t>
  </si>
  <si>
    <t>Homer, C.</t>
  </si>
  <si>
    <t>Clapp, J.</t>
  </si>
  <si>
    <t>Arnold, G.</t>
  </si>
  <si>
    <t>Hagopian, G</t>
  </si>
  <si>
    <t>Walko, B.</t>
  </si>
  <si>
    <t>Rose, D.</t>
  </si>
  <si>
    <t>Grabski, S.</t>
  </si>
  <si>
    <t>Media, R.</t>
  </si>
  <si>
    <t>Walko, T.</t>
  </si>
  <si>
    <t>Bogner, B.</t>
  </si>
  <si>
    <t>Ryan, C.</t>
  </si>
  <si>
    <t>Messinger, J.</t>
  </si>
  <si>
    <t>Qual 1</t>
  </si>
  <si>
    <t>Walker, K.</t>
  </si>
  <si>
    <t>Plunkett, J.</t>
  </si>
  <si>
    <t>Rauh, S.</t>
  </si>
  <si>
    <t>Goneos, T.</t>
  </si>
  <si>
    <t>Kearney, M.</t>
  </si>
  <si>
    <t>De Minco, C.</t>
  </si>
  <si>
    <t>Spano, S.</t>
  </si>
  <si>
    <t>Thompson, R.</t>
  </si>
  <si>
    <t>Hollenbeck, P</t>
  </si>
  <si>
    <t>Wood, J</t>
  </si>
  <si>
    <t>O'Connor, T.</t>
  </si>
  <si>
    <t>Lipperini, J.</t>
  </si>
  <si>
    <t>Thomas, N.</t>
  </si>
  <si>
    <t>Simpson, P.</t>
  </si>
  <si>
    <t>Stine, G.</t>
  </si>
  <si>
    <t>McCarthy, P.</t>
  </si>
  <si>
    <t>Mirabile, R.</t>
  </si>
  <si>
    <t>Cecconi, A</t>
  </si>
  <si>
    <t>Santos, J</t>
  </si>
  <si>
    <t>5A</t>
  </si>
  <si>
    <t>Smith, P.</t>
  </si>
  <si>
    <t>Smith,K</t>
  </si>
  <si>
    <t>Lang, R.</t>
  </si>
  <si>
    <t>Thompson, W.</t>
  </si>
  <si>
    <t>Acquilano, J.</t>
  </si>
  <si>
    <t>Santhouse, T.</t>
  </si>
  <si>
    <t>Smith, M.</t>
  </si>
  <si>
    <t>Wells, D.</t>
  </si>
  <si>
    <t>Bouchal, G.</t>
  </si>
  <si>
    <t>Lampe, C.</t>
  </si>
  <si>
    <t>Gott, P.</t>
  </si>
  <si>
    <t>Erdman,B</t>
  </si>
  <si>
    <t>Gott, P</t>
  </si>
  <si>
    <t>Amy, G.</t>
  </si>
  <si>
    <t>Strelczuk, A.</t>
  </si>
  <si>
    <t>(With no drops)</t>
  </si>
  <si>
    <t>Hamblin, J.</t>
  </si>
  <si>
    <t>Hutchings, D.</t>
  </si>
  <si>
    <t>Parker, D.</t>
  </si>
  <si>
    <t>Every, G.</t>
  </si>
  <si>
    <t>Gunsalus, M.</t>
  </si>
  <si>
    <t>Torello, J.</t>
  </si>
  <si>
    <t>June 2 - LRP</t>
  </si>
  <si>
    <t xml:space="preserve">Drake, T. </t>
  </si>
  <si>
    <t xml:space="preserve">Every, G. </t>
  </si>
  <si>
    <t>Black, R.</t>
  </si>
  <si>
    <t>Hermiston, J.</t>
  </si>
  <si>
    <t>Moulton, S.</t>
  </si>
  <si>
    <t>Leavy, T.</t>
  </si>
  <si>
    <t>2018 Individual Race Points</t>
  </si>
  <si>
    <t>June 1 - LRP</t>
  </si>
  <si>
    <t xml:space="preserve">Qual 2 </t>
  </si>
  <si>
    <t>R1</t>
  </si>
  <si>
    <t>DiCesar, J</t>
  </si>
  <si>
    <t>Donnelly, M.</t>
  </si>
  <si>
    <t>Hess, G.</t>
  </si>
  <si>
    <t>Lynn, A.</t>
  </si>
  <si>
    <t>Qual 3</t>
  </si>
  <si>
    <t>Race 2</t>
  </si>
  <si>
    <t>Rabe, J.</t>
  </si>
  <si>
    <t>Neiblum, J.</t>
  </si>
  <si>
    <t>Heinig, W.</t>
  </si>
  <si>
    <t>Vaccaro, V.</t>
  </si>
  <si>
    <t>Wood, J,</t>
  </si>
  <si>
    <t>Heinig, W</t>
  </si>
  <si>
    <t>Messenger, J.</t>
  </si>
  <si>
    <t>Total points by class</t>
  </si>
  <si>
    <t>Total points - with no drops</t>
  </si>
  <si>
    <t>July 7 - WGI</t>
  </si>
  <si>
    <t>August, B.</t>
  </si>
  <si>
    <t>Hess, A.</t>
  </si>
  <si>
    <t>Qual</t>
  </si>
  <si>
    <t xml:space="preserve">Race </t>
  </si>
  <si>
    <t>July 8 - WGI</t>
  </si>
  <si>
    <t>July 28 - NJMP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</si>
</sst>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0_);\(0\)"/>
    <numFmt numFmtId="167" formatCode="mm/dd/yyyy"/>
    <numFmt numFmtId="168" formatCode="[$-409]dddd\,\ mmmm\ dd\,\ yyyy"/>
    <numFmt numFmtId="169" formatCode="[$-409]d\-mmm;@"/>
    <numFmt numFmtId="170" formatCode="mmm\-yyyy"/>
    <numFmt numFmtId="171" formatCode="[$-409]h:mm:ss\ AM/PM"/>
    <numFmt numFmtId="172" formatCode="0.000"/>
    <numFmt numFmtId="173" formatCode="[$-409]mmmm\-yy;@"/>
  </numFmts>
  <fonts count="4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9" fontId="2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" fontId="0" fillId="0" borderId="0" xfId="0" applyNumberFormat="1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5" fontId="5" fillId="0" borderId="0" xfId="0" applyNumberFormat="1" applyFont="1" applyAlignment="1" applyProtection="1">
      <alignment/>
      <protection locked="0"/>
    </xf>
    <xf numFmtId="166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 applyProtection="1">
      <alignment vertical="center"/>
      <protection locked="0"/>
    </xf>
    <xf numFmtId="16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16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 quotePrefix="1">
      <alignment horizontal="center"/>
    </xf>
    <xf numFmtId="164" fontId="5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44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>
      <alignment/>
    </xf>
    <xf numFmtId="164" fontId="45" fillId="0" borderId="0" xfId="0" applyNumberFormat="1" applyFont="1" applyAlignment="1" applyProtection="1">
      <alignment horizontal="center"/>
      <protection locked="0"/>
    </xf>
    <xf numFmtId="164" fontId="4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11"/>
  <sheetViews>
    <sheetView tabSelected="1" zoomScale="115" zoomScaleNormal="115" zoomScalePageLayoutView="115" workbookViewId="0" topLeftCell="R1">
      <selection activeCell="Y55" sqref="Y55"/>
    </sheetView>
  </sheetViews>
  <sheetFormatPr defaultColWidth="9.140625" defaultRowHeight="12.75"/>
  <cols>
    <col min="1" max="1" width="13.00390625" style="36" customWidth="1"/>
    <col min="2" max="2" width="9.140625" style="33" customWidth="1"/>
    <col min="3" max="3" width="9.140625" style="34" customWidth="1"/>
    <col min="4" max="4" width="12.140625" style="34" bestFit="1" customWidth="1"/>
    <col min="5" max="6" width="10.00390625" style="34" bestFit="1" customWidth="1"/>
    <col min="7" max="10" width="9.140625" style="34" customWidth="1"/>
    <col min="11" max="11" width="12.57421875" style="34" bestFit="1" customWidth="1"/>
    <col min="12" max="12" width="9.140625" style="35" customWidth="1"/>
    <col min="13" max="14" width="9.140625" style="34" customWidth="1"/>
    <col min="15" max="17" width="9.140625" style="32" customWidth="1"/>
    <col min="18" max="18" width="14.140625" style="32" bestFit="1" customWidth="1"/>
    <col min="19" max="21" width="9.140625" style="32" customWidth="1"/>
    <col min="22" max="22" width="12.57421875" style="36" bestFit="1" customWidth="1"/>
    <col min="23" max="23" width="9.140625" style="32" customWidth="1"/>
    <col min="24" max="27" width="9.140625" style="36" customWidth="1"/>
    <col min="28" max="30" width="9.00390625" style="36" customWidth="1"/>
    <col min="31" max="35" width="9.140625" style="36" customWidth="1"/>
    <col min="36" max="36" width="22.7109375" style="36" bestFit="1" customWidth="1"/>
    <col min="37" max="41" width="9.140625" style="36" customWidth="1"/>
    <col min="42" max="42" width="9.00390625" style="36" customWidth="1"/>
    <col min="43" max="49" width="9.140625" style="36" customWidth="1"/>
    <col min="50" max="50" width="16.7109375" style="36" customWidth="1"/>
    <col min="51" max="53" width="9.140625" style="36" customWidth="1"/>
    <col min="54" max="54" width="15.57421875" style="36" bestFit="1" customWidth="1"/>
    <col min="55" max="16384" width="9.140625" style="36" customWidth="1"/>
  </cols>
  <sheetData>
    <row r="1" ht="12.75">
      <c r="A1" s="32"/>
    </row>
    <row r="3" spans="3:41" ht="15">
      <c r="C3" s="37" t="s">
        <v>29</v>
      </c>
      <c r="E3" s="38" t="s">
        <v>153</v>
      </c>
      <c r="M3" s="62" t="s">
        <v>185</v>
      </c>
      <c r="R3" s="36"/>
      <c r="S3" s="36"/>
      <c r="U3" s="39"/>
      <c r="V3" s="65"/>
      <c r="W3" s="66" t="s">
        <v>184</v>
      </c>
      <c r="X3" s="65"/>
      <c r="AL3" s="39"/>
      <c r="AO3" s="40"/>
    </row>
    <row r="4" spans="18:21" ht="12.75">
      <c r="R4" s="36"/>
      <c r="S4" s="36"/>
      <c r="T4" s="36"/>
      <c r="U4" s="36"/>
    </row>
    <row r="5" spans="1:71" ht="12.75">
      <c r="A5" s="39" t="s">
        <v>49</v>
      </c>
      <c r="C5" s="41">
        <v>43252</v>
      </c>
      <c r="D5" s="41">
        <v>43253</v>
      </c>
      <c r="E5" s="41">
        <v>43288</v>
      </c>
      <c r="F5" s="41">
        <v>43289</v>
      </c>
      <c r="G5" s="41">
        <v>43309</v>
      </c>
      <c r="H5" s="41"/>
      <c r="I5" s="41" t="s">
        <v>28</v>
      </c>
      <c r="J5" s="41"/>
      <c r="K5" s="63" t="s">
        <v>49</v>
      </c>
      <c r="L5" s="42"/>
      <c r="M5" s="41">
        <v>43252</v>
      </c>
      <c r="N5" s="41">
        <v>43253</v>
      </c>
      <c r="O5" s="41">
        <v>43288</v>
      </c>
      <c r="P5" s="41">
        <v>43289</v>
      </c>
      <c r="Q5" s="43">
        <v>43309</v>
      </c>
      <c r="R5" s="39"/>
      <c r="S5" s="6" t="s">
        <v>28</v>
      </c>
      <c r="T5" s="41"/>
      <c r="U5" s="41"/>
      <c r="V5" s="64" t="s">
        <v>49</v>
      </c>
      <c r="W5" s="41"/>
      <c r="X5" s="41">
        <v>43252</v>
      </c>
      <c r="Y5" s="41">
        <v>43253</v>
      </c>
      <c r="Z5" s="41">
        <v>43288</v>
      </c>
      <c r="AA5" s="41">
        <v>43289</v>
      </c>
      <c r="AB5" s="41">
        <v>43309</v>
      </c>
      <c r="AD5" s="44" t="s">
        <v>10</v>
      </c>
      <c r="AI5" s="43"/>
      <c r="AJ5" s="39"/>
      <c r="AL5" s="41"/>
      <c r="AM5" s="41"/>
      <c r="AN5" s="41"/>
      <c r="AO5" s="41"/>
      <c r="AP5" s="41"/>
      <c r="AQ5" s="41"/>
      <c r="AR5" s="41"/>
      <c r="AS5" s="41"/>
      <c r="AT5" s="41"/>
      <c r="AU5" s="44"/>
      <c r="AW5" s="44"/>
      <c r="AZ5" s="44"/>
      <c r="BD5" s="43"/>
      <c r="BE5" s="43"/>
      <c r="BF5" s="43"/>
      <c r="BG5" s="43"/>
      <c r="BH5" s="43"/>
      <c r="BI5" s="43"/>
      <c r="BJ5" s="43"/>
      <c r="BK5" s="43"/>
      <c r="BM5" s="43"/>
      <c r="BP5" s="43"/>
      <c r="BR5" s="43"/>
      <c r="BS5" s="44"/>
    </row>
    <row r="6" spans="6:71" ht="12.75">
      <c r="F6" s="45"/>
      <c r="AE6" s="46"/>
      <c r="AF6" s="46"/>
      <c r="AW6" s="43"/>
      <c r="AY6" s="43"/>
      <c r="AZ6" s="44"/>
      <c r="BC6" s="46"/>
      <c r="BP6" s="43"/>
      <c r="BQ6" s="43"/>
      <c r="BR6" s="43"/>
      <c r="BS6" s="44"/>
    </row>
    <row r="7" spans="1:71" ht="12.75">
      <c r="A7" s="36" t="s">
        <v>142</v>
      </c>
      <c r="B7" s="33">
        <v>2</v>
      </c>
      <c r="E7" s="34">
        <v>25</v>
      </c>
      <c r="F7" s="34">
        <v>21</v>
      </c>
      <c r="I7" s="34">
        <f>SUM(C7:G7)</f>
        <v>46</v>
      </c>
      <c r="K7" s="47" t="s">
        <v>157</v>
      </c>
      <c r="L7" s="48">
        <v>5</v>
      </c>
      <c r="M7" s="34">
        <v>29</v>
      </c>
      <c r="N7" s="34">
        <v>4</v>
      </c>
      <c r="O7" s="34">
        <v>32</v>
      </c>
      <c r="P7" s="34">
        <v>27</v>
      </c>
      <c r="Q7" s="34">
        <v>29</v>
      </c>
      <c r="R7" s="34"/>
      <c r="S7" s="34">
        <f>SUM(M7:Q7)</f>
        <v>121</v>
      </c>
      <c r="T7" s="34"/>
      <c r="U7" s="34"/>
      <c r="V7" s="47" t="s">
        <v>164</v>
      </c>
      <c r="W7" s="48">
        <v>1</v>
      </c>
      <c r="X7" s="34"/>
      <c r="Y7" s="34"/>
      <c r="Z7" s="34">
        <v>32</v>
      </c>
      <c r="AA7" s="34">
        <v>27</v>
      </c>
      <c r="AB7" s="49">
        <v>32</v>
      </c>
      <c r="AC7" s="49"/>
      <c r="AD7" s="34">
        <f>SUM(X7:AB7)</f>
        <v>91</v>
      </c>
      <c r="AE7" s="46"/>
      <c r="AF7" s="46"/>
      <c r="AJ7" s="47"/>
      <c r="AK7" s="48"/>
      <c r="AL7" s="34"/>
      <c r="AM7" s="34"/>
      <c r="AN7" s="34"/>
      <c r="AO7" s="34"/>
      <c r="AP7" s="49"/>
      <c r="AQ7" s="58"/>
      <c r="AR7" s="49"/>
      <c r="AS7" s="58"/>
      <c r="AT7" s="34"/>
      <c r="AU7" s="35"/>
      <c r="AW7" s="43"/>
      <c r="AY7" s="43"/>
      <c r="AZ7" s="44"/>
      <c r="BC7" s="46"/>
      <c r="BP7" s="43"/>
      <c r="BQ7" s="43"/>
      <c r="BR7" s="43"/>
      <c r="BS7" s="44"/>
    </row>
    <row r="8" spans="1:71" ht="12.75">
      <c r="A8" s="36" t="s">
        <v>151</v>
      </c>
      <c r="B8" s="33">
        <v>3</v>
      </c>
      <c r="G8" s="34">
        <v>32</v>
      </c>
      <c r="I8" s="34">
        <f aca="true" t="shared" si="0" ref="I8:I72">SUM(C8:G8)</f>
        <v>32</v>
      </c>
      <c r="K8" s="47" t="s">
        <v>5</v>
      </c>
      <c r="L8" s="48">
        <v>3</v>
      </c>
      <c r="M8" s="34">
        <v>21</v>
      </c>
      <c r="N8" s="34">
        <v>15</v>
      </c>
      <c r="O8" s="34">
        <v>29</v>
      </c>
      <c r="P8" s="34">
        <v>24</v>
      </c>
      <c r="Q8" s="34">
        <v>27</v>
      </c>
      <c r="R8" s="50"/>
      <c r="S8" s="34">
        <f>SUM(M8:Q8)</f>
        <v>116</v>
      </c>
      <c r="T8" s="34"/>
      <c r="U8" s="34"/>
      <c r="V8" s="47" t="s">
        <v>59</v>
      </c>
      <c r="W8" s="48">
        <v>1</v>
      </c>
      <c r="X8" s="34">
        <v>12.5</v>
      </c>
      <c r="Y8" s="34">
        <v>0</v>
      </c>
      <c r="Z8" s="34"/>
      <c r="AA8" s="34"/>
      <c r="AB8" s="49">
        <v>29</v>
      </c>
      <c r="AC8" s="49"/>
      <c r="AD8" s="34">
        <f>SUM(X8:AB8)</f>
        <v>41.5</v>
      </c>
      <c r="AE8" s="46"/>
      <c r="AF8" s="46"/>
      <c r="AJ8" s="47"/>
      <c r="AK8" s="48"/>
      <c r="AL8" s="34"/>
      <c r="AM8" s="34"/>
      <c r="AN8" s="34"/>
      <c r="AO8" s="34"/>
      <c r="AP8" s="49"/>
      <c r="AQ8" s="49"/>
      <c r="AR8" s="49"/>
      <c r="AS8" s="49"/>
      <c r="AT8" s="34"/>
      <c r="AU8" s="35"/>
      <c r="AW8" s="43"/>
      <c r="AY8" s="43"/>
      <c r="AZ8" s="44"/>
      <c r="BC8" s="46"/>
      <c r="BP8" s="43"/>
      <c r="BQ8" s="43"/>
      <c r="BR8" s="43"/>
      <c r="BS8" s="44"/>
    </row>
    <row r="9" spans="1:71" ht="12.75">
      <c r="A9" s="36" t="s">
        <v>107</v>
      </c>
      <c r="B9" s="33">
        <v>5</v>
      </c>
      <c r="I9" s="34">
        <f t="shared" si="0"/>
        <v>0</v>
      </c>
      <c r="K9" s="47" t="s">
        <v>67</v>
      </c>
      <c r="L9" s="48">
        <v>4</v>
      </c>
      <c r="M9" s="34">
        <v>32</v>
      </c>
      <c r="N9" s="34">
        <v>27</v>
      </c>
      <c r="O9" s="34">
        <v>32</v>
      </c>
      <c r="P9" s="34">
        <v>24</v>
      </c>
      <c r="Q9" s="34"/>
      <c r="R9" s="34"/>
      <c r="S9" s="34">
        <f>SUM(M9:Q9)</f>
        <v>115</v>
      </c>
      <c r="T9" s="34"/>
      <c r="U9" s="34"/>
      <c r="AE9" s="34"/>
      <c r="AF9" s="34"/>
      <c r="AG9" s="34"/>
      <c r="AJ9" s="47"/>
      <c r="AK9" s="48"/>
      <c r="AL9" s="34"/>
      <c r="AM9" s="34"/>
      <c r="AN9" s="50"/>
      <c r="AO9" s="50"/>
      <c r="AP9" s="34"/>
      <c r="AQ9" s="34"/>
      <c r="AR9" s="34"/>
      <c r="AS9" s="34"/>
      <c r="AT9" s="34"/>
      <c r="AU9" s="35"/>
      <c r="AV9" s="34"/>
      <c r="AW9" s="34"/>
      <c r="AX9" s="34"/>
      <c r="AY9" s="43"/>
      <c r="AZ9" s="44"/>
      <c r="BC9" s="46"/>
      <c r="BP9" s="43"/>
      <c r="BQ9" s="43"/>
      <c r="BR9" s="43"/>
      <c r="BS9" s="44"/>
    </row>
    <row r="10" spans="1:71" ht="12.75">
      <c r="A10" s="8" t="s">
        <v>187</v>
      </c>
      <c r="B10" s="33">
        <v>5</v>
      </c>
      <c r="E10" s="34">
        <v>23</v>
      </c>
      <c r="F10" s="34">
        <v>24</v>
      </c>
      <c r="I10" s="34">
        <f t="shared" si="0"/>
        <v>47</v>
      </c>
      <c r="K10" s="47" t="s">
        <v>164</v>
      </c>
      <c r="L10" s="48">
        <v>1</v>
      </c>
      <c r="O10" s="34">
        <v>32</v>
      </c>
      <c r="P10" s="34">
        <v>27</v>
      </c>
      <c r="Q10" s="49">
        <v>32</v>
      </c>
      <c r="R10" s="49"/>
      <c r="S10" s="34">
        <f>SUM(M10:Q10)</f>
        <v>91</v>
      </c>
      <c r="T10" s="34"/>
      <c r="U10" s="34"/>
      <c r="V10" s="13" t="s">
        <v>188</v>
      </c>
      <c r="W10" s="48">
        <v>2</v>
      </c>
      <c r="X10" s="34"/>
      <c r="Y10" s="34"/>
      <c r="Z10" s="34">
        <v>32</v>
      </c>
      <c r="AA10" s="34">
        <v>27</v>
      </c>
      <c r="AB10" s="49">
        <v>32</v>
      </c>
      <c r="AC10" s="49"/>
      <c r="AD10" s="34">
        <f>SUM(X10:AB10)</f>
        <v>91</v>
      </c>
      <c r="AE10" s="34"/>
      <c r="AF10" s="34"/>
      <c r="AG10" s="34"/>
      <c r="AH10" s="51"/>
      <c r="AI10" s="34"/>
      <c r="AJ10" s="47"/>
      <c r="AK10" s="48"/>
      <c r="AL10" s="34"/>
      <c r="AM10" s="34"/>
      <c r="AN10" s="50"/>
      <c r="AO10" s="50"/>
      <c r="AP10" s="49"/>
      <c r="AQ10" s="49"/>
      <c r="AR10" s="49"/>
      <c r="AS10" s="49"/>
      <c r="AT10" s="34"/>
      <c r="AU10" s="35"/>
      <c r="AV10" s="34"/>
      <c r="AW10" s="34"/>
      <c r="AX10" s="34"/>
      <c r="AZ10" s="52"/>
      <c r="BB10" s="47"/>
      <c r="BC10" s="48"/>
      <c r="BD10" s="34"/>
      <c r="BE10" s="34"/>
      <c r="BF10" s="34"/>
      <c r="BG10" s="34"/>
      <c r="BH10" s="47"/>
      <c r="BI10" s="48"/>
      <c r="BJ10" s="34"/>
      <c r="BK10" s="34"/>
      <c r="BL10" s="34"/>
      <c r="BM10" s="34"/>
      <c r="BN10" s="34"/>
      <c r="BP10" s="33"/>
      <c r="BQ10" s="33"/>
      <c r="BS10" s="52"/>
    </row>
    <row r="11" spans="1:71" ht="12.75">
      <c r="A11" s="47" t="s">
        <v>45</v>
      </c>
      <c r="B11" s="48">
        <v>5</v>
      </c>
      <c r="I11" s="34">
        <f t="shared" si="0"/>
        <v>0</v>
      </c>
      <c r="K11" s="13" t="s">
        <v>188</v>
      </c>
      <c r="L11" s="48">
        <v>2</v>
      </c>
      <c r="O11" s="34">
        <v>32</v>
      </c>
      <c r="P11" s="34">
        <v>27</v>
      </c>
      <c r="Q11" s="49">
        <v>32</v>
      </c>
      <c r="R11" s="49"/>
      <c r="S11" s="34">
        <f>SUM(M11:Q11)</f>
        <v>91</v>
      </c>
      <c r="T11" s="34"/>
      <c r="U11" s="34"/>
      <c r="V11" s="47" t="s">
        <v>57</v>
      </c>
      <c r="W11" s="48">
        <v>2</v>
      </c>
      <c r="X11" s="34"/>
      <c r="Y11" s="34"/>
      <c r="Z11" s="34">
        <v>29</v>
      </c>
      <c r="AA11" s="34">
        <v>0</v>
      </c>
      <c r="AB11" s="34">
        <v>29</v>
      </c>
      <c r="AC11" s="34"/>
      <c r="AD11" s="34">
        <f>SUM(X11:AB11)</f>
        <v>58</v>
      </c>
      <c r="AE11" s="34"/>
      <c r="AF11" s="34"/>
      <c r="AG11" s="34"/>
      <c r="AH11" s="34"/>
      <c r="AI11" s="34"/>
      <c r="AV11" s="34"/>
      <c r="AW11" s="34"/>
      <c r="AX11" s="34"/>
      <c r="AZ11" s="52"/>
      <c r="BB11" s="47"/>
      <c r="BC11" s="48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P11" s="33"/>
      <c r="BQ11" s="33"/>
      <c r="BS11" s="52"/>
    </row>
    <row r="12" spans="1:71" ht="12.75">
      <c r="A12" s="47" t="s">
        <v>84</v>
      </c>
      <c r="B12" s="48">
        <v>5</v>
      </c>
      <c r="G12" s="34">
        <v>27</v>
      </c>
      <c r="I12" s="34">
        <f t="shared" si="0"/>
        <v>27</v>
      </c>
      <c r="K12" s="47" t="s">
        <v>105</v>
      </c>
      <c r="L12" s="48">
        <v>5</v>
      </c>
      <c r="M12" s="34">
        <v>32</v>
      </c>
      <c r="N12" s="34">
        <v>27</v>
      </c>
      <c r="O12" s="34"/>
      <c r="P12" s="34"/>
      <c r="Q12" s="49">
        <v>25</v>
      </c>
      <c r="R12" s="49"/>
      <c r="S12" s="34">
        <f>SUM(M12:Q12)</f>
        <v>84</v>
      </c>
      <c r="T12" s="34"/>
      <c r="U12" s="34"/>
      <c r="V12" s="47" t="s">
        <v>81</v>
      </c>
      <c r="W12" s="48">
        <v>2</v>
      </c>
      <c r="X12" s="34">
        <v>29</v>
      </c>
      <c r="Y12" s="34">
        <v>27</v>
      </c>
      <c r="Z12" s="34"/>
      <c r="AA12" s="34"/>
      <c r="AB12" s="34"/>
      <c r="AC12" s="34"/>
      <c r="AD12" s="34">
        <f>SUM(X12:AB12)</f>
        <v>56</v>
      </c>
      <c r="AE12" s="34"/>
      <c r="AF12" s="34"/>
      <c r="AG12" s="34"/>
      <c r="AH12" s="34"/>
      <c r="AJ12" s="47"/>
      <c r="AK12" s="48"/>
      <c r="AL12" s="34"/>
      <c r="AM12" s="34"/>
      <c r="AN12" s="34"/>
      <c r="AO12" s="34"/>
      <c r="AP12" s="49"/>
      <c r="AQ12" s="49"/>
      <c r="AR12" s="49"/>
      <c r="AS12" s="49"/>
      <c r="AT12" s="34"/>
      <c r="AU12" s="35"/>
      <c r="AX12" s="34"/>
      <c r="AZ12" s="52"/>
      <c r="BB12" s="47"/>
      <c r="BC12" s="48"/>
      <c r="BD12" s="34"/>
      <c r="BE12" s="34"/>
      <c r="BF12" s="50"/>
      <c r="BG12" s="50"/>
      <c r="BH12" s="34"/>
      <c r="BI12" s="34"/>
      <c r="BJ12" s="34"/>
      <c r="BK12" s="34"/>
      <c r="BL12" s="34"/>
      <c r="BM12" s="34"/>
      <c r="BN12" s="34"/>
      <c r="BP12" s="33"/>
      <c r="BQ12" s="33"/>
      <c r="BS12" s="52"/>
    </row>
    <row r="13" spans="1:71" ht="12.75">
      <c r="A13" s="47" t="s">
        <v>98</v>
      </c>
      <c r="B13" s="48">
        <v>5</v>
      </c>
      <c r="G13" s="34">
        <v>26</v>
      </c>
      <c r="I13" s="34">
        <f t="shared" si="0"/>
        <v>26</v>
      </c>
      <c r="K13" s="47" t="s">
        <v>88</v>
      </c>
      <c r="L13" s="48">
        <v>4</v>
      </c>
      <c r="M13" s="34">
        <v>20</v>
      </c>
      <c r="N13" s="34">
        <v>18</v>
      </c>
      <c r="O13" s="34">
        <v>29</v>
      </c>
      <c r="P13" s="34">
        <v>15</v>
      </c>
      <c r="Q13" s="49"/>
      <c r="R13" s="49"/>
      <c r="S13" s="34">
        <f>SUM(M13:Q13)</f>
        <v>82</v>
      </c>
      <c r="T13" s="34"/>
      <c r="U13" s="34"/>
      <c r="V13" s="47" t="s">
        <v>159</v>
      </c>
      <c r="W13" s="32">
        <v>2</v>
      </c>
      <c r="X13" s="34">
        <v>32</v>
      </c>
      <c r="Y13" s="34">
        <v>22</v>
      </c>
      <c r="Z13" s="34"/>
      <c r="AA13" s="34"/>
      <c r="AB13" s="34"/>
      <c r="AC13" s="34"/>
      <c r="AD13" s="34">
        <f>SUM(X13:AB13)</f>
        <v>54</v>
      </c>
      <c r="AE13" s="34"/>
      <c r="AF13" s="34"/>
      <c r="AG13" s="34"/>
      <c r="AH13" s="34"/>
      <c r="AJ13" s="47"/>
      <c r="AK13" s="48"/>
      <c r="AL13" s="34"/>
      <c r="AM13" s="34"/>
      <c r="AN13" s="34"/>
      <c r="AO13" s="34"/>
      <c r="AP13" s="34"/>
      <c r="AQ13" s="34"/>
      <c r="AR13" s="34"/>
      <c r="AS13" s="34"/>
      <c r="AT13" s="34"/>
      <c r="AU13" s="35"/>
      <c r="AX13" s="34"/>
      <c r="AZ13" s="52"/>
      <c r="BB13" s="47"/>
      <c r="BC13" s="48"/>
      <c r="BD13" s="34"/>
      <c r="BE13" s="34"/>
      <c r="BF13" s="50"/>
      <c r="BG13" s="50"/>
      <c r="BH13" s="34"/>
      <c r="BI13" s="34"/>
      <c r="BJ13" s="34"/>
      <c r="BK13" s="34"/>
      <c r="BL13" s="34"/>
      <c r="BM13" s="34"/>
      <c r="BN13" s="34"/>
      <c r="BP13" s="33"/>
      <c r="BQ13" s="33"/>
      <c r="BS13" s="52"/>
    </row>
    <row r="14" spans="1:71" ht="12.75">
      <c r="A14" s="47" t="s">
        <v>163</v>
      </c>
      <c r="B14" s="48">
        <v>5</v>
      </c>
      <c r="C14" s="34">
        <v>27</v>
      </c>
      <c r="D14" s="34">
        <v>0</v>
      </c>
      <c r="I14" s="34">
        <f t="shared" si="0"/>
        <v>27</v>
      </c>
      <c r="K14" s="47" t="s">
        <v>38</v>
      </c>
      <c r="L14" s="48">
        <v>5</v>
      </c>
      <c r="M14" s="34">
        <v>20</v>
      </c>
      <c r="N14" s="34">
        <v>22</v>
      </c>
      <c r="O14" s="34">
        <v>29</v>
      </c>
      <c r="P14" s="34">
        <v>0</v>
      </c>
      <c r="Q14" s="34"/>
      <c r="R14" s="34"/>
      <c r="S14" s="34">
        <f>SUM(M14:Q14)</f>
        <v>71</v>
      </c>
      <c r="T14" s="34"/>
      <c r="U14" s="34"/>
      <c r="V14" s="47" t="s">
        <v>65</v>
      </c>
      <c r="W14" s="48">
        <v>2</v>
      </c>
      <c r="X14" s="34">
        <v>27</v>
      </c>
      <c r="Y14" s="34">
        <v>24</v>
      </c>
      <c r="Z14" s="34"/>
      <c r="AA14" s="34"/>
      <c r="AB14" s="50"/>
      <c r="AC14" s="34"/>
      <c r="AD14" s="34">
        <f>SUM(X14:AB14)</f>
        <v>51</v>
      </c>
      <c r="AE14" s="34"/>
      <c r="AF14" s="34"/>
      <c r="AG14" s="34"/>
      <c r="AH14" s="34"/>
      <c r="AJ14" s="47"/>
      <c r="AK14" s="32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W14" s="34"/>
      <c r="AZ14" s="52"/>
      <c r="BB14" s="47"/>
      <c r="BC14" s="48"/>
      <c r="BD14" s="34"/>
      <c r="BE14" s="34"/>
      <c r="BF14" s="50"/>
      <c r="BG14" s="50"/>
      <c r="BH14" s="34"/>
      <c r="BI14" s="34"/>
      <c r="BJ14" s="34"/>
      <c r="BK14" s="34"/>
      <c r="BL14" s="34"/>
      <c r="BM14" s="34"/>
      <c r="BN14" s="34"/>
      <c r="BP14" s="33"/>
      <c r="BQ14" s="33"/>
      <c r="BS14" s="52"/>
    </row>
    <row r="15" spans="1:71" ht="12.75">
      <c r="A15" s="47" t="s">
        <v>114</v>
      </c>
      <c r="B15" s="48">
        <v>5</v>
      </c>
      <c r="C15" s="54"/>
      <c r="D15" s="49"/>
      <c r="I15" s="34">
        <f t="shared" si="0"/>
        <v>0</v>
      </c>
      <c r="K15" s="47" t="s">
        <v>147</v>
      </c>
      <c r="L15" s="48">
        <v>5</v>
      </c>
      <c r="M15" s="34">
        <v>24</v>
      </c>
      <c r="O15" s="34">
        <v>27</v>
      </c>
      <c r="P15" s="54">
        <v>20</v>
      </c>
      <c r="Q15" s="48"/>
      <c r="R15" s="34"/>
      <c r="S15" s="34">
        <f>SUM(M15:Q15)</f>
        <v>71</v>
      </c>
      <c r="T15" s="34"/>
      <c r="U15" s="34"/>
      <c r="V15" s="36" t="s">
        <v>142</v>
      </c>
      <c r="W15" s="33">
        <v>2</v>
      </c>
      <c r="X15" s="34"/>
      <c r="Y15" s="34"/>
      <c r="Z15" s="34">
        <v>25</v>
      </c>
      <c r="AA15" s="34">
        <v>21</v>
      </c>
      <c r="AB15" s="34"/>
      <c r="AC15" s="34"/>
      <c r="AD15" s="34">
        <f>SUM(X15:AB15)</f>
        <v>46</v>
      </c>
      <c r="AE15" s="34"/>
      <c r="AF15" s="34"/>
      <c r="AG15" s="34"/>
      <c r="AH15" s="34"/>
      <c r="AJ15" s="47"/>
      <c r="AK15" s="48"/>
      <c r="AL15" s="34"/>
      <c r="AM15" s="49"/>
      <c r="AN15" s="48"/>
      <c r="AO15" s="34"/>
      <c r="AP15" s="34"/>
      <c r="AQ15" s="34"/>
      <c r="AR15" s="34"/>
      <c r="AS15" s="34"/>
      <c r="AT15" s="34"/>
      <c r="AU15" s="35"/>
      <c r="AV15" s="34"/>
      <c r="AW15" s="34"/>
      <c r="AZ15" s="52"/>
      <c r="BB15" s="47"/>
      <c r="BC15" s="48"/>
      <c r="BD15" s="34"/>
      <c r="BE15" s="34"/>
      <c r="BF15" s="50"/>
      <c r="BG15" s="50"/>
      <c r="BH15" s="34"/>
      <c r="BI15" s="34"/>
      <c r="BJ15" s="34"/>
      <c r="BK15" s="34"/>
      <c r="BL15" s="34"/>
      <c r="BM15" s="34"/>
      <c r="BN15" s="34"/>
      <c r="BP15" s="33"/>
      <c r="BQ15" s="33"/>
      <c r="BS15" s="52"/>
    </row>
    <row r="16" spans="1:71" ht="12.75">
      <c r="A16" s="47" t="s">
        <v>146</v>
      </c>
      <c r="B16" s="48">
        <v>3</v>
      </c>
      <c r="C16" s="54"/>
      <c r="D16" s="49"/>
      <c r="I16" s="34">
        <f t="shared" si="0"/>
        <v>0</v>
      </c>
      <c r="K16" s="47" t="s">
        <v>80</v>
      </c>
      <c r="L16" s="48">
        <v>5</v>
      </c>
      <c r="M16" s="34">
        <v>12.5</v>
      </c>
      <c r="N16" s="34">
        <v>24</v>
      </c>
      <c r="O16" s="34"/>
      <c r="P16" s="34"/>
      <c r="Q16" s="34">
        <v>32</v>
      </c>
      <c r="R16" s="34"/>
      <c r="S16" s="34">
        <f>SUM(M16:Q16)</f>
        <v>68.5</v>
      </c>
      <c r="T16" s="34"/>
      <c r="U16" s="34"/>
      <c r="V16" s="47" t="s">
        <v>6</v>
      </c>
      <c r="W16" s="48">
        <v>2</v>
      </c>
      <c r="X16" s="34">
        <v>26</v>
      </c>
      <c r="Y16" s="49"/>
      <c r="Z16" s="48"/>
      <c r="AA16" s="34"/>
      <c r="AB16" s="34"/>
      <c r="AC16" s="34"/>
      <c r="AD16" s="34">
        <f>SUM(X16:AB16)</f>
        <v>26</v>
      </c>
      <c r="AE16" s="34"/>
      <c r="AF16" s="34"/>
      <c r="AG16" s="34"/>
      <c r="AH16" s="34"/>
      <c r="AJ16" s="47"/>
      <c r="AK16" s="48"/>
      <c r="AL16" s="34"/>
      <c r="AM16" s="34"/>
      <c r="AN16" s="34"/>
      <c r="AO16" s="34"/>
      <c r="AP16" s="34"/>
      <c r="AQ16" s="34"/>
      <c r="AR16" s="34"/>
      <c r="AS16" s="34"/>
      <c r="AT16" s="34"/>
      <c r="AU16" s="35"/>
      <c r="AV16" s="34"/>
      <c r="AW16" s="34"/>
      <c r="AX16" s="34"/>
      <c r="AZ16" s="52"/>
      <c r="BB16" s="47"/>
      <c r="BC16" s="48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P16" s="33"/>
      <c r="BQ16" s="33"/>
      <c r="BS16" s="52"/>
    </row>
    <row r="17" spans="1:71" ht="12.75">
      <c r="A17" s="47" t="s">
        <v>47</v>
      </c>
      <c r="B17" s="48">
        <v>1</v>
      </c>
      <c r="I17" s="34">
        <f t="shared" si="0"/>
        <v>0</v>
      </c>
      <c r="K17" s="47" t="s">
        <v>2</v>
      </c>
      <c r="L17" s="48">
        <v>5</v>
      </c>
      <c r="O17" s="34">
        <v>26</v>
      </c>
      <c r="P17" s="34">
        <v>15</v>
      </c>
      <c r="Q17" s="34">
        <v>20</v>
      </c>
      <c r="R17" s="34"/>
      <c r="S17" s="34">
        <f>SUM(M17:Q17)</f>
        <v>61</v>
      </c>
      <c r="T17" s="34"/>
      <c r="U17" s="34"/>
      <c r="AE17" s="34"/>
      <c r="AF17" s="34"/>
      <c r="AG17" s="34"/>
      <c r="AH17" s="49"/>
      <c r="AK17" s="33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34"/>
      <c r="AW17" s="34"/>
      <c r="AX17" s="34"/>
      <c r="AZ17" s="52"/>
      <c r="BB17" s="47"/>
      <c r="BC17" s="48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P17" s="33"/>
      <c r="BQ17" s="33"/>
      <c r="BS17" s="52"/>
    </row>
    <row r="18" spans="1:71" ht="12.75">
      <c r="A18" s="47" t="s">
        <v>83</v>
      </c>
      <c r="B18" s="48">
        <v>2</v>
      </c>
      <c r="I18" s="34">
        <f t="shared" si="0"/>
        <v>0</v>
      </c>
      <c r="K18" s="47" t="s">
        <v>148</v>
      </c>
      <c r="L18" s="48">
        <v>3</v>
      </c>
      <c r="M18" s="34">
        <v>20</v>
      </c>
      <c r="N18" s="34">
        <v>15</v>
      </c>
      <c r="O18" s="34"/>
      <c r="P18" s="34"/>
      <c r="Q18" s="34">
        <v>26</v>
      </c>
      <c r="R18" s="34"/>
      <c r="S18" s="34">
        <f>SUM(M18:Q18)</f>
        <v>61</v>
      </c>
      <c r="T18" s="34"/>
      <c r="U18" s="34"/>
      <c r="V18" s="47" t="s">
        <v>5</v>
      </c>
      <c r="W18" s="48">
        <v>3</v>
      </c>
      <c r="X18" s="34">
        <v>21</v>
      </c>
      <c r="Y18" s="34">
        <v>15</v>
      </c>
      <c r="Z18" s="34">
        <v>29</v>
      </c>
      <c r="AA18" s="34">
        <v>24</v>
      </c>
      <c r="AB18" s="34">
        <v>27</v>
      </c>
      <c r="AC18" s="50"/>
      <c r="AD18" s="34">
        <f>SUM(X18:AB18)</f>
        <v>116</v>
      </c>
      <c r="AE18" s="34"/>
      <c r="AF18" s="34"/>
      <c r="AG18" s="34"/>
      <c r="AH18" s="34"/>
      <c r="AJ18" s="47"/>
      <c r="AK18" s="48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34"/>
      <c r="AW18" s="34"/>
      <c r="AX18" s="34"/>
      <c r="AZ18" s="52"/>
      <c r="BP18" s="33"/>
      <c r="BQ18" s="33"/>
      <c r="BS18" s="52"/>
    </row>
    <row r="19" spans="1:71" ht="12.75">
      <c r="A19" s="47" t="s">
        <v>79</v>
      </c>
      <c r="B19" s="48">
        <v>5</v>
      </c>
      <c r="I19" s="34">
        <f t="shared" si="0"/>
        <v>0</v>
      </c>
      <c r="K19" s="47" t="s">
        <v>120</v>
      </c>
      <c r="L19" s="33">
        <v>3</v>
      </c>
      <c r="N19" s="49"/>
      <c r="O19" s="54">
        <v>32</v>
      </c>
      <c r="P19" s="34">
        <v>27</v>
      </c>
      <c r="Q19" s="34"/>
      <c r="R19" s="34"/>
      <c r="S19" s="34">
        <f>SUM(M19:Q19)</f>
        <v>59</v>
      </c>
      <c r="T19" s="34"/>
      <c r="U19" s="34"/>
      <c r="V19" s="47" t="s">
        <v>148</v>
      </c>
      <c r="W19" s="48">
        <v>3</v>
      </c>
      <c r="X19" s="34">
        <v>20</v>
      </c>
      <c r="Y19" s="34">
        <v>15</v>
      </c>
      <c r="Z19" s="34"/>
      <c r="AA19" s="34"/>
      <c r="AB19" s="34">
        <v>26</v>
      </c>
      <c r="AC19" s="34"/>
      <c r="AD19" s="34">
        <f>SUM(X19:AB19)</f>
        <v>61</v>
      </c>
      <c r="AE19" s="34"/>
      <c r="AF19" s="34"/>
      <c r="AG19" s="34"/>
      <c r="AH19" s="34"/>
      <c r="AV19" s="34"/>
      <c r="AW19" s="34"/>
      <c r="AX19" s="34"/>
      <c r="AZ19" s="52"/>
      <c r="BP19" s="33"/>
      <c r="BQ19" s="33"/>
      <c r="BS19" s="52"/>
    </row>
    <row r="20" spans="1:71" ht="12.75">
      <c r="A20" s="47" t="s">
        <v>135</v>
      </c>
      <c r="B20" s="48">
        <v>2</v>
      </c>
      <c r="I20" s="34">
        <f t="shared" si="0"/>
        <v>0</v>
      </c>
      <c r="K20" s="47" t="s">
        <v>57</v>
      </c>
      <c r="L20" s="48">
        <v>2</v>
      </c>
      <c r="O20" s="34">
        <v>29</v>
      </c>
      <c r="P20" s="34">
        <v>0</v>
      </c>
      <c r="Q20" s="34">
        <v>29</v>
      </c>
      <c r="R20" s="34"/>
      <c r="S20" s="34">
        <f>SUM(M20:Q20)</f>
        <v>58</v>
      </c>
      <c r="T20" s="34"/>
      <c r="U20" s="34"/>
      <c r="V20" s="47" t="s">
        <v>120</v>
      </c>
      <c r="W20" s="33">
        <v>3</v>
      </c>
      <c r="X20" s="34"/>
      <c r="Y20" s="49"/>
      <c r="Z20" s="54">
        <v>32</v>
      </c>
      <c r="AA20" s="34">
        <v>27</v>
      </c>
      <c r="AB20" s="34"/>
      <c r="AC20" s="34"/>
      <c r="AD20" s="34">
        <f>SUM(X20:AB20)</f>
        <v>59</v>
      </c>
      <c r="AE20" s="34"/>
      <c r="AF20" s="34"/>
      <c r="AG20" s="34"/>
      <c r="AH20" s="34"/>
      <c r="AJ20" s="47"/>
      <c r="AK20" s="48"/>
      <c r="AL20" s="34"/>
      <c r="AM20" s="34"/>
      <c r="AN20" s="34"/>
      <c r="AO20" s="34"/>
      <c r="AP20" s="34"/>
      <c r="AQ20" s="34"/>
      <c r="AR20" s="34"/>
      <c r="AS20" s="59"/>
      <c r="AT20" s="34"/>
      <c r="AU20" s="35"/>
      <c r="AV20" s="34"/>
      <c r="AX20" s="34"/>
      <c r="AZ20" s="52"/>
      <c r="BP20" s="33"/>
      <c r="BQ20" s="33"/>
      <c r="BS20" s="52"/>
    </row>
    <row r="21" spans="1:71" ht="12.75">
      <c r="A21" s="47" t="s">
        <v>106</v>
      </c>
      <c r="B21" s="48">
        <v>3</v>
      </c>
      <c r="C21" s="34">
        <v>29</v>
      </c>
      <c r="D21" s="34">
        <v>20</v>
      </c>
      <c r="I21" s="34">
        <f t="shared" si="0"/>
        <v>49</v>
      </c>
      <c r="K21" s="47" t="s">
        <v>34</v>
      </c>
      <c r="L21" s="48">
        <v>3</v>
      </c>
      <c r="M21" s="34">
        <v>12.5</v>
      </c>
      <c r="N21" s="34">
        <v>16</v>
      </c>
      <c r="O21" s="50"/>
      <c r="P21" s="50"/>
      <c r="Q21" s="49">
        <v>29</v>
      </c>
      <c r="R21" s="49"/>
      <c r="S21" s="34">
        <f>SUM(M21:Q21)</f>
        <v>57.5</v>
      </c>
      <c r="T21" s="34"/>
      <c r="U21" s="34"/>
      <c r="V21" s="47" t="s">
        <v>34</v>
      </c>
      <c r="W21" s="48">
        <v>3</v>
      </c>
      <c r="X21" s="34">
        <v>12.5</v>
      </c>
      <c r="Y21" s="34">
        <v>16</v>
      </c>
      <c r="Z21" s="50"/>
      <c r="AA21" s="50"/>
      <c r="AB21" s="49">
        <v>29</v>
      </c>
      <c r="AC21" s="49"/>
      <c r="AD21" s="34">
        <f>SUM(X21:AB21)</f>
        <v>57.5</v>
      </c>
      <c r="AE21" s="34"/>
      <c r="AF21" s="34"/>
      <c r="AG21" s="34"/>
      <c r="AH21" s="34"/>
      <c r="AJ21" s="47"/>
      <c r="AK21" s="48"/>
      <c r="AL21" s="34"/>
      <c r="AM21" s="34"/>
      <c r="AN21" s="34"/>
      <c r="AO21" s="34"/>
      <c r="AP21" s="34"/>
      <c r="AQ21" s="50"/>
      <c r="AR21" s="50"/>
      <c r="AS21" s="50"/>
      <c r="AT21" s="53"/>
      <c r="AU21" s="35"/>
      <c r="AW21" s="34"/>
      <c r="AX21" s="34"/>
      <c r="AZ21" s="52"/>
      <c r="BB21" s="47"/>
      <c r="BC21" s="48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P21" s="33"/>
      <c r="BQ21" s="33"/>
      <c r="BS21" s="52"/>
    </row>
    <row r="22" spans="1:71" ht="12.75">
      <c r="A22" s="47" t="s">
        <v>93</v>
      </c>
      <c r="B22" s="48">
        <v>2</v>
      </c>
      <c r="I22" s="34">
        <f t="shared" si="0"/>
        <v>0</v>
      </c>
      <c r="K22" s="47" t="s">
        <v>81</v>
      </c>
      <c r="L22" s="48">
        <v>2</v>
      </c>
      <c r="M22" s="34">
        <v>29</v>
      </c>
      <c r="N22" s="34">
        <v>27</v>
      </c>
      <c r="O22" s="34"/>
      <c r="P22" s="34"/>
      <c r="Q22" s="34"/>
      <c r="R22" s="34"/>
      <c r="S22" s="34">
        <f>SUM(M22:Q22)</f>
        <v>56</v>
      </c>
      <c r="T22" s="34"/>
      <c r="U22" s="34"/>
      <c r="V22" s="47" t="s">
        <v>61</v>
      </c>
      <c r="W22" s="48">
        <v>3</v>
      </c>
      <c r="X22" s="34">
        <v>32</v>
      </c>
      <c r="Y22" s="34">
        <v>24</v>
      </c>
      <c r="Z22" s="34"/>
      <c r="AA22" s="34"/>
      <c r="AB22" s="34"/>
      <c r="AC22" s="34"/>
      <c r="AD22" s="34">
        <f>SUM(X22:AB22)</f>
        <v>56</v>
      </c>
      <c r="AE22" s="34"/>
      <c r="AF22" s="34"/>
      <c r="AG22" s="34"/>
      <c r="AH22" s="34"/>
      <c r="AJ22" s="47"/>
      <c r="AK22" s="48"/>
      <c r="AL22" s="34"/>
      <c r="AM22" s="34"/>
      <c r="AN22" s="34"/>
      <c r="AO22" s="34"/>
      <c r="AP22" s="34"/>
      <c r="AQ22" s="34"/>
      <c r="AR22" s="34"/>
      <c r="AS22" s="34"/>
      <c r="AT22" s="34"/>
      <c r="AU22" s="35"/>
      <c r="AV22" s="34"/>
      <c r="AW22" s="34"/>
      <c r="AX22" s="34"/>
      <c r="AZ22" s="52"/>
      <c r="BB22" s="47"/>
      <c r="BC22" s="48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P22" s="33"/>
      <c r="BQ22" s="33"/>
      <c r="BS22" s="52"/>
    </row>
    <row r="23" spans="1:71" ht="12.75">
      <c r="A23" s="47" t="s">
        <v>60</v>
      </c>
      <c r="B23" s="48">
        <v>5</v>
      </c>
      <c r="E23" s="34">
        <v>24</v>
      </c>
      <c r="F23" s="34">
        <v>22</v>
      </c>
      <c r="I23" s="34">
        <f t="shared" si="0"/>
        <v>46</v>
      </c>
      <c r="K23" s="47" t="s">
        <v>61</v>
      </c>
      <c r="L23" s="48">
        <v>3</v>
      </c>
      <c r="M23" s="34">
        <v>32</v>
      </c>
      <c r="N23" s="34">
        <v>24</v>
      </c>
      <c r="O23" s="34"/>
      <c r="P23" s="34"/>
      <c r="Q23" s="34"/>
      <c r="R23" s="34"/>
      <c r="S23" s="34">
        <f>SUM(M23:Q23)</f>
        <v>56</v>
      </c>
      <c r="T23" s="34"/>
      <c r="U23" s="34"/>
      <c r="V23" s="47" t="s">
        <v>106</v>
      </c>
      <c r="W23" s="48">
        <v>3</v>
      </c>
      <c r="X23" s="34">
        <v>29</v>
      </c>
      <c r="Y23" s="34">
        <v>20</v>
      </c>
      <c r="Z23" s="34"/>
      <c r="AA23" s="34"/>
      <c r="AB23" s="34"/>
      <c r="AC23" s="34"/>
      <c r="AD23" s="34">
        <f>SUM(X23:AB23)</f>
        <v>49</v>
      </c>
      <c r="AE23" s="34"/>
      <c r="AF23" s="34"/>
      <c r="AG23" s="34"/>
      <c r="AH23" s="34"/>
      <c r="AJ23" s="47"/>
      <c r="AK23" s="48"/>
      <c r="AL23" s="34"/>
      <c r="AM23" s="34"/>
      <c r="AN23" s="50"/>
      <c r="AO23" s="50"/>
      <c r="AP23" s="49"/>
      <c r="AQ23" s="49"/>
      <c r="AR23" s="49"/>
      <c r="AS23" s="49"/>
      <c r="AT23" s="34"/>
      <c r="AU23" s="35"/>
      <c r="AV23" s="34"/>
      <c r="AW23" s="34"/>
      <c r="AZ23" s="52"/>
      <c r="BB23" s="47"/>
      <c r="BC23" s="48"/>
      <c r="BD23" s="34"/>
      <c r="BE23" s="34"/>
      <c r="BF23" s="34"/>
      <c r="BG23" s="34"/>
      <c r="BH23" s="47"/>
      <c r="BI23" s="48"/>
      <c r="BJ23" s="34"/>
      <c r="BK23" s="34"/>
      <c r="BL23" s="34"/>
      <c r="BM23" s="34"/>
      <c r="BN23" s="34"/>
      <c r="BP23" s="33"/>
      <c r="BQ23" s="33"/>
      <c r="BS23" s="52"/>
    </row>
    <row r="24" spans="1:71" ht="12.75">
      <c r="A24" s="47" t="s">
        <v>32</v>
      </c>
      <c r="B24" s="48">
        <v>2</v>
      </c>
      <c r="I24" s="34">
        <f t="shared" si="0"/>
        <v>0</v>
      </c>
      <c r="K24" s="47" t="s">
        <v>159</v>
      </c>
      <c r="L24" s="32">
        <v>2</v>
      </c>
      <c r="M24" s="34">
        <v>32</v>
      </c>
      <c r="N24" s="34">
        <v>22</v>
      </c>
      <c r="O24" s="34"/>
      <c r="P24" s="34"/>
      <c r="Q24" s="34"/>
      <c r="R24" s="34"/>
      <c r="S24" s="34">
        <f>SUM(M24:Q24)</f>
        <v>54</v>
      </c>
      <c r="T24" s="34"/>
      <c r="U24" s="34"/>
      <c r="V24" s="13" t="s">
        <v>178</v>
      </c>
      <c r="W24" s="48">
        <v>3</v>
      </c>
      <c r="X24" s="34">
        <v>25</v>
      </c>
      <c r="Y24" s="34">
        <v>21</v>
      </c>
      <c r="Z24" s="34"/>
      <c r="AA24" s="34"/>
      <c r="AB24" s="34"/>
      <c r="AC24" s="34"/>
      <c r="AD24" s="34">
        <f>SUM(X24:AB24)</f>
        <v>46</v>
      </c>
      <c r="AE24" s="34"/>
      <c r="AF24" s="34"/>
      <c r="AG24" s="34"/>
      <c r="AH24" s="34"/>
      <c r="AJ24" s="47"/>
      <c r="AK24" s="48"/>
      <c r="AL24" s="34"/>
      <c r="AM24" s="34"/>
      <c r="AN24" s="34"/>
      <c r="AO24" s="34"/>
      <c r="AP24" s="49"/>
      <c r="AQ24" s="49"/>
      <c r="AR24" s="49"/>
      <c r="AS24" s="49"/>
      <c r="AT24" s="34"/>
      <c r="AU24" s="35"/>
      <c r="AV24" s="34"/>
      <c r="AW24" s="34"/>
      <c r="AX24" s="34"/>
      <c r="AZ24" s="52"/>
      <c r="BB24" s="47"/>
      <c r="BC24" s="48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P24" s="33"/>
      <c r="BQ24" s="33"/>
      <c r="BS24" s="52"/>
    </row>
    <row r="25" spans="1:71" ht="12.75">
      <c r="A25" s="47" t="s">
        <v>64</v>
      </c>
      <c r="B25" s="48">
        <v>4</v>
      </c>
      <c r="I25" s="34">
        <f t="shared" si="0"/>
        <v>0</v>
      </c>
      <c r="J25" s="51"/>
      <c r="K25" s="13" t="s">
        <v>174</v>
      </c>
      <c r="L25" s="48">
        <v>4</v>
      </c>
      <c r="M25" s="34">
        <v>29</v>
      </c>
      <c r="N25" s="34">
        <v>24</v>
      </c>
      <c r="O25" s="34"/>
      <c r="P25" s="34"/>
      <c r="Q25" s="34"/>
      <c r="R25" s="34"/>
      <c r="S25" s="34">
        <f>SUM(M25:Q25)</f>
        <v>53</v>
      </c>
      <c r="T25" s="34"/>
      <c r="U25" s="34"/>
      <c r="V25" s="13" t="s">
        <v>179</v>
      </c>
      <c r="W25" s="48">
        <v>3</v>
      </c>
      <c r="X25" s="34">
        <v>24</v>
      </c>
      <c r="Y25" s="34">
        <v>19</v>
      </c>
      <c r="Z25" s="34"/>
      <c r="AA25" s="34"/>
      <c r="AB25" s="49"/>
      <c r="AC25" s="49"/>
      <c r="AD25" s="34">
        <f>SUM(X25:AB25)</f>
        <v>43</v>
      </c>
      <c r="AE25" s="34"/>
      <c r="AF25" s="34"/>
      <c r="AG25" s="34"/>
      <c r="AH25" s="34"/>
      <c r="AJ25" s="47"/>
      <c r="AK25" s="48"/>
      <c r="AL25" s="34"/>
      <c r="AM25" s="34"/>
      <c r="AN25" s="34"/>
      <c r="AO25" s="34"/>
      <c r="AP25" s="34"/>
      <c r="AQ25" s="34"/>
      <c r="AR25" s="34"/>
      <c r="AS25" s="34"/>
      <c r="AT25" s="34"/>
      <c r="AU25" s="35"/>
      <c r="AV25" s="34"/>
      <c r="AW25" s="34"/>
      <c r="AX25" s="34"/>
      <c r="AZ25" s="52"/>
      <c r="BB25" s="47"/>
      <c r="BC25" s="48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P25" s="33"/>
      <c r="BQ25" s="33"/>
      <c r="BS25" s="52"/>
    </row>
    <row r="26" spans="1:71" ht="12.75">
      <c r="A26" s="47" t="s">
        <v>19</v>
      </c>
      <c r="B26" s="48">
        <v>3</v>
      </c>
      <c r="C26" s="51"/>
      <c r="D26" s="51"/>
      <c r="E26" s="51"/>
      <c r="F26" s="51"/>
      <c r="G26" s="51"/>
      <c r="H26" s="51"/>
      <c r="I26" s="34">
        <f t="shared" si="0"/>
        <v>0</v>
      </c>
      <c r="K26" s="47" t="s">
        <v>65</v>
      </c>
      <c r="L26" s="48">
        <v>2</v>
      </c>
      <c r="M26" s="34">
        <v>27</v>
      </c>
      <c r="N26" s="34">
        <v>24</v>
      </c>
      <c r="O26" s="34"/>
      <c r="P26" s="34"/>
      <c r="Q26" s="50"/>
      <c r="R26" s="34"/>
      <c r="S26" s="34">
        <f>SUM(M26:Q26)</f>
        <v>51</v>
      </c>
      <c r="T26" s="34"/>
      <c r="U26" s="34"/>
      <c r="V26" s="47" t="s">
        <v>155</v>
      </c>
      <c r="W26" s="48">
        <v>3</v>
      </c>
      <c r="X26" s="34">
        <v>18.5</v>
      </c>
      <c r="Y26" s="34">
        <v>22</v>
      </c>
      <c r="Z26" s="34"/>
      <c r="AA26" s="34"/>
      <c r="AB26" s="49"/>
      <c r="AC26" s="49"/>
      <c r="AD26" s="34">
        <f>SUM(X26:AB26)</f>
        <v>40.5</v>
      </c>
      <c r="AE26" s="34"/>
      <c r="AF26" s="34"/>
      <c r="AG26" s="34"/>
      <c r="AH26" s="34"/>
      <c r="AJ26" s="47"/>
      <c r="AK26" s="48"/>
      <c r="AL26" s="34"/>
      <c r="AM26" s="34"/>
      <c r="AN26" s="34"/>
      <c r="AO26" s="34"/>
      <c r="AP26" s="34"/>
      <c r="AQ26" s="50"/>
      <c r="AR26" s="50"/>
      <c r="AS26" s="50"/>
      <c r="AT26" s="53"/>
      <c r="AU26" s="35"/>
      <c r="AV26" s="34"/>
      <c r="AW26" s="34"/>
      <c r="AX26" s="34"/>
      <c r="AZ26" s="52"/>
      <c r="BB26" s="47"/>
      <c r="BC26" s="48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P26" s="33"/>
      <c r="BQ26" s="33"/>
      <c r="BS26" s="52"/>
    </row>
    <row r="27" spans="1:71" ht="12.75">
      <c r="A27" s="47" t="s">
        <v>89</v>
      </c>
      <c r="B27" s="48">
        <v>1</v>
      </c>
      <c r="D27" s="49"/>
      <c r="E27" s="49"/>
      <c r="I27" s="34">
        <f t="shared" si="0"/>
        <v>0</v>
      </c>
      <c r="K27" s="47" t="s">
        <v>106</v>
      </c>
      <c r="L27" s="48">
        <v>3</v>
      </c>
      <c r="M27" s="34">
        <v>29</v>
      </c>
      <c r="N27" s="34">
        <v>20</v>
      </c>
      <c r="O27" s="34"/>
      <c r="P27" s="34"/>
      <c r="Q27" s="34"/>
      <c r="R27" s="34"/>
      <c r="S27" s="34">
        <f>SUM(M27:Q27)</f>
        <v>49</v>
      </c>
      <c r="T27" s="34"/>
      <c r="U27" s="34"/>
      <c r="V27" s="47" t="s">
        <v>121</v>
      </c>
      <c r="W27" s="48">
        <v>3</v>
      </c>
      <c r="X27" s="34">
        <v>22</v>
      </c>
      <c r="Y27" s="34">
        <v>17</v>
      </c>
      <c r="Z27" s="34"/>
      <c r="AA27" s="34"/>
      <c r="AB27" s="34"/>
      <c r="AC27" s="34"/>
      <c r="AD27" s="34">
        <f>SUM(X27:AB27)</f>
        <v>39</v>
      </c>
      <c r="AE27" s="34"/>
      <c r="AF27" s="34"/>
      <c r="AG27" s="34"/>
      <c r="AH27" s="34"/>
      <c r="AJ27" s="47"/>
      <c r="AK27" s="48"/>
      <c r="AL27" s="34"/>
      <c r="AM27" s="34"/>
      <c r="AN27" s="34"/>
      <c r="AO27" s="34"/>
      <c r="AP27" s="34"/>
      <c r="AQ27" s="34"/>
      <c r="AR27" s="34"/>
      <c r="AS27" s="34"/>
      <c r="AT27" s="34"/>
      <c r="AU27" s="35"/>
      <c r="AV27" s="34"/>
      <c r="AW27" s="34"/>
      <c r="AX27" s="34"/>
      <c r="AZ27" s="52"/>
      <c r="BB27" s="47"/>
      <c r="BC27" s="48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P27" s="33"/>
      <c r="BQ27" s="33"/>
      <c r="BS27" s="52"/>
    </row>
    <row r="28" spans="1:71" ht="12.75">
      <c r="A28" s="47" t="s">
        <v>0</v>
      </c>
      <c r="B28" s="48">
        <v>5</v>
      </c>
      <c r="D28" s="49"/>
      <c r="E28" s="49"/>
      <c r="I28" s="34">
        <f t="shared" si="0"/>
        <v>0</v>
      </c>
      <c r="K28" s="8" t="s">
        <v>187</v>
      </c>
      <c r="L28" s="33">
        <v>5</v>
      </c>
      <c r="O28" s="34">
        <v>23</v>
      </c>
      <c r="P28" s="34">
        <v>24</v>
      </c>
      <c r="Q28" s="34"/>
      <c r="R28" s="34"/>
      <c r="S28" s="34">
        <f>SUM(M28:Q28)</f>
        <v>47</v>
      </c>
      <c r="T28" s="34"/>
      <c r="U28" s="34"/>
      <c r="V28" s="13" t="s">
        <v>180</v>
      </c>
      <c r="W28" s="48">
        <v>3</v>
      </c>
      <c r="X28" s="34">
        <v>23</v>
      </c>
      <c r="Y28" s="34">
        <v>15</v>
      </c>
      <c r="Z28" s="34"/>
      <c r="AA28" s="34"/>
      <c r="AB28" s="34"/>
      <c r="AC28" s="34"/>
      <c r="AD28" s="34">
        <f>SUM(X28:AB28)</f>
        <v>38</v>
      </c>
      <c r="AE28" s="34"/>
      <c r="AF28" s="34"/>
      <c r="AG28" s="34"/>
      <c r="AH28" s="34"/>
      <c r="AJ28" s="47"/>
      <c r="AK28" s="48"/>
      <c r="AL28" s="34"/>
      <c r="AM28" s="34"/>
      <c r="AN28" s="34"/>
      <c r="AO28" s="34"/>
      <c r="AP28" s="34"/>
      <c r="AQ28" s="34"/>
      <c r="AR28" s="34"/>
      <c r="AS28" s="34"/>
      <c r="AT28" s="34"/>
      <c r="AU28" s="35"/>
      <c r="AV28" s="34"/>
      <c r="AW28" s="34"/>
      <c r="AX28" s="34"/>
      <c r="AZ28" s="52"/>
      <c r="BB28" s="47"/>
      <c r="BC28" s="48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P28" s="33"/>
      <c r="BQ28" s="33"/>
      <c r="BS28" s="52"/>
    </row>
    <row r="29" spans="1:71" ht="12.75">
      <c r="A29" s="47" t="s">
        <v>42</v>
      </c>
      <c r="B29" s="48">
        <v>2</v>
      </c>
      <c r="D29" s="49"/>
      <c r="E29" s="49"/>
      <c r="I29" s="34">
        <f t="shared" si="0"/>
        <v>0</v>
      </c>
      <c r="K29" s="36" t="s">
        <v>142</v>
      </c>
      <c r="L29" s="33">
        <v>2</v>
      </c>
      <c r="O29" s="34">
        <v>25</v>
      </c>
      <c r="P29" s="34">
        <v>21</v>
      </c>
      <c r="Q29" s="34"/>
      <c r="R29" s="34"/>
      <c r="S29" s="34">
        <f>SUM(M29:Q29)</f>
        <v>46</v>
      </c>
      <c r="T29" s="34"/>
      <c r="U29" s="49"/>
      <c r="V29" s="47" t="s">
        <v>127</v>
      </c>
      <c r="W29" s="55">
        <v>3</v>
      </c>
      <c r="X29" s="34">
        <v>20</v>
      </c>
      <c r="Y29" s="34">
        <v>15</v>
      </c>
      <c r="Z29" s="34"/>
      <c r="AA29" s="34"/>
      <c r="AB29" s="34"/>
      <c r="AC29" s="34"/>
      <c r="AD29" s="34">
        <f>SUM(X29:AB29)</f>
        <v>35</v>
      </c>
      <c r="AE29" s="34"/>
      <c r="AF29" s="34"/>
      <c r="AG29" s="34"/>
      <c r="AH29" s="34"/>
      <c r="AJ29" s="47"/>
      <c r="AK29" s="48"/>
      <c r="AL29" s="34"/>
      <c r="AM29" s="34"/>
      <c r="AN29" s="34"/>
      <c r="AO29" s="34"/>
      <c r="AP29" s="34"/>
      <c r="AQ29" s="34"/>
      <c r="AR29" s="34"/>
      <c r="AS29" s="34"/>
      <c r="AT29" s="34"/>
      <c r="AU29" s="35"/>
      <c r="AV29" s="34"/>
      <c r="AW29" s="34"/>
      <c r="AX29" s="34"/>
      <c r="AZ29" s="52"/>
      <c r="BB29" s="47"/>
      <c r="BC29" s="48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P29" s="33"/>
      <c r="BQ29" s="33"/>
      <c r="BS29" s="52"/>
    </row>
    <row r="30" spans="1:71" ht="12.75">
      <c r="A30" s="47" t="s">
        <v>123</v>
      </c>
      <c r="B30" s="48">
        <v>3</v>
      </c>
      <c r="E30" s="49"/>
      <c r="I30" s="34">
        <f t="shared" si="0"/>
        <v>0</v>
      </c>
      <c r="K30" s="47" t="s">
        <v>60</v>
      </c>
      <c r="L30" s="48">
        <v>5</v>
      </c>
      <c r="O30" s="34">
        <v>24</v>
      </c>
      <c r="P30" s="34">
        <v>22</v>
      </c>
      <c r="Q30" s="34"/>
      <c r="R30" s="34"/>
      <c r="S30" s="34">
        <f>SUM(M30:Q30)</f>
        <v>46</v>
      </c>
      <c r="T30" s="34"/>
      <c r="U30" s="34"/>
      <c r="V30" s="36" t="s">
        <v>151</v>
      </c>
      <c r="W30" s="33">
        <v>3</v>
      </c>
      <c r="X30" s="34"/>
      <c r="Y30" s="34"/>
      <c r="Z30" s="34"/>
      <c r="AA30" s="34"/>
      <c r="AB30" s="34">
        <v>32</v>
      </c>
      <c r="AC30" s="34"/>
      <c r="AD30" s="34">
        <f>SUM(X30:AB30)</f>
        <v>32</v>
      </c>
      <c r="AE30" s="34"/>
      <c r="AF30" s="34"/>
      <c r="AG30" s="34"/>
      <c r="AH30" s="34"/>
      <c r="AJ30" s="47"/>
      <c r="AK30" s="48"/>
      <c r="AL30" s="34"/>
      <c r="AM30" s="34"/>
      <c r="AN30" s="34"/>
      <c r="AO30" s="34"/>
      <c r="AP30" s="34"/>
      <c r="AQ30" s="34"/>
      <c r="AR30" s="34"/>
      <c r="AS30" s="34"/>
      <c r="AT30" s="34"/>
      <c r="AU30" s="35"/>
      <c r="AV30" s="34"/>
      <c r="AW30" s="34"/>
      <c r="AX30" s="34"/>
      <c r="AZ30" s="52"/>
      <c r="BB30" s="47"/>
      <c r="BC30" s="55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P30" s="33"/>
      <c r="BQ30" s="33"/>
      <c r="BS30" s="52"/>
    </row>
    <row r="31" spans="1:71" ht="12.75">
      <c r="A31" s="47" t="s">
        <v>103</v>
      </c>
      <c r="B31" s="48">
        <v>5</v>
      </c>
      <c r="C31" s="34">
        <v>26</v>
      </c>
      <c r="D31" s="34">
        <v>5</v>
      </c>
      <c r="I31" s="34">
        <f t="shared" si="0"/>
        <v>31</v>
      </c>
      <c r="K31" s="13" t="s">
        <v>183</v>
      </c>
      <c r="L31" s="48">
        <v>5</v>
      </c>
      <c r="M31" s="34">
        <v>25</v>
      </c>
      <c r="N31" s="34">
        <v>21</v>
      </c>
      <c r="O31" s="34"/>
      <c r="P31" s="34"/>
      <c r="Q31" s="34"/>
      <c r="R31" s="34"/>
      <c r="S31" s="34">
        <f>SUM(M31:Q31)</f>
        <v>46</v>
      </c>
      <c r="T31" s="34"/>
      <c r="U31" s="34"/>
      <c r="V31" s="47" t="s">
        <v>154</v>
      </c>
      <c r="W31" s="48">
        <v>3</v>
      </c>
      <c r="X31" s="34">
        <v>19.5</v>
      </c>
      <c r="Y31" s="34">
        <v>12</v>
      </c>
      <c r="Z31" s="34"/>
      <c r="AA31" s="34"/>
      <c r="AB31" s="34"/>
      <c r="AC31" s="34"/>
      <c r="AD31" s="34">
        <f>SUM(X31:AB31)</f>
        <v>31.5</v>
      </c>
      <c r="AE31" s="34"/>
      <c r="AF31" s="34"/>
      <c r="AG31" s="34"/>
      <c r="AH31" s="34"/>
      <c r="AJ31" s="47"/>
      <c r="AK31" s="48"/>
      <c r="AL31" s="34"/>
      <c r="AM31" s="34"/>
      <c r="AN31" s="34"/>
      <c r="AO31" s="34"/>
      <c r="AP31" s="34"/>
      <c r="AQ31" s="34"/>
      <c r="AR31" s="34"/>
      <c r="AS31" s="34"/>
      <c r="AT31" s="34"/>
      <c r="AU31" s="35"/>
      <c r="AV31" s="34"/>
      <c r="AW31" s="34"/>
      <c r="AX31" s="34"/>
      <c r="AZ31" s="52"/>
      <c r="BB31" s="47"/>
      <c r="BC31" s="48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P31" s="33"/>
      <c r="BQ31" s="33"/>
      <c r="BS31" s="52"/>
    </row>
    <row r="32" spans="1:71" ht="12.75">
      <c r="A32" s="47" t="s">
        <v>11</v>
      </c>
      <c r="B32" s="48">
        <v>4</v>
      </c>
      <c r="I32" s="34">
        <f t="shared" si="0"/>
        <v>0</v>
      </c>
      <c r="K32" s="13" t="s">
        <v>178</v>
      </c>
      <c r="L32" s="48">
        <v>3</v>
      </c>
      <c r="M32" s="34">
        <v>25</v>
      </c>
      <c r="N32" s="34">
        <v>21</v>
      </c>
      <c r="O32" s="34"/>
      <c r="P32" s="34"/>
      <c r="Q32" s="34"/>
      <c r="R32" s="34"/>
      <c r="S32" s="34">
        <f>SUM(M32:Q32)</f>
        <v>46</v>
      </c>
      <c r="T32" s="34"/>
      <c r="U32" s="34"/>
      <c r="V32" s="13" t="s">
        <v>37</v>
      </c>
      <c r="W32" s="48">
        <v>3</v>
      </c>
      <c r="X32" s="34">
        <v>12.5</v>
      </c>
      <c r="Y32" s="34">
        <v>15</v>
      </c>
      <c r="Z32" s="34"/>
      <c r="AA32" s="34"/>
      <c r="AB32" s="34"/>
      <c r="AC32" s="34"/>
      <c r="AD32" s="34">
        <f>SUM(X32:AB32)</f>
        <v>27.5</v>
      </c>
      <c r="AE32" s="34"/>
      <c r="AF32" s="34"/>
      <c r="AG32" s="34"/>
      <c r="AH32" s="34"/>
      <c r="AJ32" s="47"/>
      <c r="AK32" s="48"/>
      <c r="AL32" s="34"/>
      <c r="AM32" s="34"/>
      <c r="AN32" s="34"/>
      <c r="AO32" s="34"/>
      <c r="AP32" s="34"/>
      <c r="AQ32" s="34"/>
      <c r="AR32" s="34"/>
      <c r="AS32" s="34"/>
      <c r="AT32" s="34"/>
      <c r="AU32" s="35"/>
      <c r="AV32" s="34"/>
      <c r="AW32" s="34"/>
      <c r="AX32" s="34"/>
      <c r="AZ32" s="52"/>
      <c r="BB32" s="47"/>
      <c r="BC32" s="48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P32" s="33"/>
      <c r="BQ32" s="33"/>
      <c r="BS32" s="52"/>
    </row>
    <row r="33" spans="1:71" ht="12.75">
      <c r="A33" s="13" t="s">
        <v>171</v>
      </c>
      <c r="B33" s="48">
        <v>2</v>
      </c>
      <c r="I33" s="34">
        <f t="shared" si="0"/>
        <v>0</v>
      </c>
      <c r="K33" s="13" t="s">
        <v>179</v>
      </c>
      <c r="L33" s="48">
        <v>3</v>
      </c>
      <c r="M33" s="34">
        <v>24</v>
      </c>
      <c r="N33" s="34">
        <v>19</v>
      </c>
      <c r="O33" s="34"/>
      <c r="P33" s="34"/>
      <c r="Q33" s="49"/>
      <c r="R33" s="49"/>
      <c r="S33" s="34">
        <f>SUM(M33:Q33)</f>
        <v>43</v>
      </c>
      <c r="T33" s="34"/>
      <c r="U33" s="34"/>
      <c r="V33" s="13" t="s">
        <v>173</v>
      </c>
      <c r="W33" s="48">
        <v>3</v>
      </c>
      <c r="X33" s="34">
        <v>12.5</v>
      </c>
      <c r="Y33" s="34"/>
      <c r="Z33" s="34"/>
      <c r="AA33" s="34"/>
      <c r="AB33" s="49"/>
      <c r="AC33" s="49"/>
      <c r="AD33" s="34">
        <f>SUM(X33:AB33)</f>
        <v>12.5</v>
      </c>
      <c r="AE33" s="34"/>
      <c r="AF33" s="34"/>
      <c r="AG33" s="34"/>
      <c r="AH33" s="34"/>
      <c r="AJ33" s="47"/>
      <c r="AK33" s="48"/>
      <c r="AL33" s="34"/>
      <c r="AM33" s="34"/>
      <c r="AN33" s="34"/>
      <c r="AO33" s="34"/>
      <c r="AP33" s="34"/>
      <c r="AQ33" s="34"/>
      <c r="AR33" s="34"/>
      <c r="AS33" s="34"/>
      <c r="AT33" s="34"/>
      <c r="AU33" s="35"/>
      <c r="AV33" s="34"/>
      <c r="AW33" s="34"/>
      <c r="AX33" s="34"/>
      <c r="AZ33" s="52"/>
      <c r="BB33" s="47"/>
      <c r="BC33" s="48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P33" s="33"/>
      <c r="BQ33" s="33"/>
      <c r="BS33" s="52"/>
    </row>
    <row r="34" spans="1:71" ht="12.75">
      <c r="A34" s="13" t="s">
        <v>172</v>
      </c>
      <c r="B34" s="48">
        <v>5</v>
      </c>
      <c r="I34" s="34">
        <f t="shared" si="0"/>
        <v>0</v>
      </c>
      <c r="K34" s="47" t="s">
        <v>59</v>
      </c>
      <c r="L34" s="48">
        <v>1</v>
      </c>
      <c r="M34" s="34">
        <v>12.5</v>
      </c>
      <c r="N34" s="34">
        <v>0</v>
      </c>
      <c r="O34" s="34"/>
      <c r="P34" s="34"/>
      <c r="Q34" s="49">
        <v>29</v>
      </c>
      <c r="R34" s="49"/>
      <c r="S34" s="34">
        <f>SUM(M34:Q34)</f>
        <v>41.5</v>
      </c>
      <c r="T34" s="34"/>
      <c r="U34" s="34"/>
      <c r="V34" s="47" t="s">
        <v>33</v>
      </c>
      <c r="W34" s="48">
        <v>3</v>
      </c>
      <c r="X34" s="34"/>
      <c r="Y34" s="34"/>
      <c r="Z34" s="34">
        <v>5</v>
      </c>
      <c r="AA34" s="34">
        <v>0</v>
      </c>
      <c r="AB34" s="34"/>
      <c r="AC34" s="34"/>
      <c r="AD34" s="34">
        <f>SUM(X34:AB34)</f>
        <v>5</v>
      </c>
      <c r="AE34" s="34"/>
      <c r="AF34" s="34"/>
      <c r="AG34" s="34"/>
      <c r="AH34" s="34"/>
      <c r="AV34" s="34"/>
      <c r="AW34" s="34"/>
      <c r="AX34" s="34"/>
      <c r="AZ34" s="52"/>
      <c r="BB34" s="47"/>
      <c r="BC34" s="48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P34" s="33"/>
      <c r="BQ34" s="33"/>
      <c r="BS34" s="52"/>
    </row>
    <row r="35" spans="1:71" ht="12.75">
      <c r="A35" s="47" t="s">
        <v>67</v>
      </c>
      <c r="B35" s="48">
        <v>4</v>
      </c>
      <c r="C35" s="34">
        <v>32</v>
      </c>
      <c r="D35" s="34">
        <v>27</v>
      </c>
      <c r="E35" s="34">
        <v>32</v>
      </c>
      <c r="F35" s="34">
        <v>24</v>
      </c>
      <c r="I35" s="34">
        <f t="shared" si="0"/>
        <v>115</v>
      </c>
      <c r="K35" s="47" t="s">
        <v>155</v>
      </c>
      <c r="L35" s="48">
        <v>3</v>
      </c>
      <c r="M35" s="34">
        <v>18.5</v>
      </c>
      <c r="N35" s="34">
        <v>22</v>
      </c>
      <c r="O35" s="34"/>
      <c r="P35" s="34"/>
      <c r="Q35" s="49"/>
      <c r="R35" s="49"/>
      <c r="S35" s="34">
        <f>SUM(M35:Q35)</f>
        <v>40.5</v>
      </c>
      <c r="T35" s="34"/>
      <c r="U35" s="34"/>
      <c r="AE35" s="34"/>
      <c r="AF35" s="34"/>
      <c r="AG35" s="34"/>
      <c r="AH35" s="34"/>
      <c r="AJ35" s="47"/>
      <c r="AK35" s="48"/>
      <c r="AL35" s="34"/>
      <c r="AM35" s="34"/>
      <c r="AN35" s="34"/>
      <c r="AO35" s="34"/>
      <c r="AP35" s="34"/>
      <c r="AQ35" s="34"/>
      <c r="AR35" s="34"/>
      <c r="AS35" s="34"/>
      <c r="AT35" s="34"/>
      <c r="AU35" s="35"/>
      <c r="AV35" s="34"/>
      <c r="AX35" s="34"/>
      <c r="AZ35" s="52"/>
      <c r="BB35" s="47"/>
      <c r="BC35" s="48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P35" s="33"/>
      <c r="BQ35" s="33"/>
      <c r="BS35" s="52"/>
    </row>
    <row r="36" spans="1:71" ht="12.75">
      <c r="A36" s="47" t="s">
        <v>80</v>
      </c>
      <c r="B36" s="48">
        <v>5</v>
      </c>
      <c r="C36" s="34">
        <v>12.5</v>
      </c>
      <c r="D36" s="34">
        <v>24</v>
      </c>
      <c r="G36" s="34">
        <v>32</v>
      </c>
      <c r="I36" s="34">
        <f t="shared" si="0"/>
        <v>68.5</v>
      </c>
      <c r="K36" s="47" t="s">
        <v>121</v>
      </c>
      <c r="L36" s="48">
        <v>3</v>
      </c>
      <c r="M36" s="34">
        <v>22</v>
      </c>
      <c r="N36" s="34">
        <v>17</v>
      </c>
      <c r="O36" s="34"/>
      <c r="P36" s="34"/>
      <c r="Q36" s="34"/>
      <c r="R36" s="34"/>
      <c r="S36" s="34">
        <f>SUM(M36:Q36)</f>
        <v>39</v>
      </c>
      <c r="T36" s="34"/>
      <c r="U36" s="34"/>
      <c r="V36" s="47" t="s">
        <v>67</v>
      </c>
      <c r="W36" s="48">
        <v>4</v>
      </c>
      <c r="X36" s="34">
        <v>32</v>
      </c>
      <c r="Y36" s="34">
        <v>27</v>
      </c>
      <c r="Z36" s="34">
        <v>32</v>
      </c>
      <c r="AA36" s="34">
        <v>24</v>
      </c>
      <c r="AB36" s="34"/>
      <c r="AC36" s="34"/>
      <c r="AD36" s="34">
        <f>SUM(X36:AB36)</f>
        <v>115</v>
      </c>
      <c r="AE36" s="34"/>
      <c r="AF36" s="34"/>
      <c r="AG36" s="34"/>
      <c r="AH36" s="34"/>
      <c r="AJ36" s="47"/>
      <c r="AK36" s="48"/>
      <c r="AL36" s="34"/>
      <c r="AM36" s="34"/>
      <c r="AN36" s="34"/>
      <c r="AO36" s="34"/>
      <c r="AP36" s="34"/>
      <c r="AQ36" s="34"/>
      <c r="AR36" s="34"/>
      <c r="AS36" s="34"/>
      <c r="AT36" s="34"/>
      <c r="AU36" s="35"/>
      <c r="AV36" s="34"/>
      <c r="AX36" s="34"/>
      <c r="AZ36" s="52"/>
      <c r="BB36" s="47"/>
      <c r="BC36" s="48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P36" s="33"/>
      <c r="BQ36" s="33"/>
      <c r="BS36" s="52"/>
    </row>
    <row r="37" spans="1:71" ht="12.75">
      <c r="A37" s="13" t="s">
        <v>37</v>
      </c>
      <c r="B37" s="48">
        <v>3</v>
      </c>
      <c r="C37" s="34">
        <v>12.5</v>
      </c>
      <c r="D37" s="34">
        <v>15</v>
      </c>
      <c r="I37" s="34">
        <f t="shared" si="0"/>
        <v>27.5</v>
      </c>
      <c r="K37" s="13" t="s">
        <v>180</v>
      </c>
      <c r="L37" s="48">
        <v>3</v>
      </c>
      <c r="M37" s="34">
        <v>23</v>
      </c>
      <c r="N37" s="34">
        <v>15</v>
      </c>
      <c r="O37" s="34"/>
      <c r="P37" s="34"/>
      <c r="Q37" s="34"/>
      <c r="R37" s="34"/>
      <c r="S37" s="34">
        <f>SUM(M37:Q37)</f>
        <v>38</v>
      </c>
      <c r="T37" s="34"/>
      <c r="U37" s="34"/>
      <c r="V37" s="47" t="s">
        <v>88</v>
      </c>
      <c r="W37" s="48">
        <v>4</v>
      </c>
      <c r="X37" s="34">
        <v>20</v>
      </c>
      <c r="Y37" s="34">
        <v>18</v>
      </c>
      <c r="Z37" s="34">
        <v>29</v>
      </c>
      <c r="AA37" s="34">
        <v>15</v>
      </c>
      <c r="AB37" s="49"/>
      <c r="AC37" s="49"/>
      <c r="AD37" s="34">
        <f>SUM(X37:AB37)</f>
        <v>82</v>
      </c>
      <c r="AE37" s="34"/>
      <c r="AF37" s="34"/>
      <c r="AG37" s="34"/>
      <c r="AH37" s="34"/>
      <c r="AJ37" s="47"/>
      <c r="AK37" s="48"/>
      <c r="AL37" s="34"/>
      <c r="AM37" s="34"/>
      <c r="AN37" s="34"/>
      <c r="AO37" s="34"/>
      <c r="AP37" s="34"/>
      <c r="AQ37" s="34"/>
      <c r="AR37" s="34"/>
      <c r="AS37" s="34"/>
      <c r="AT37" s="34"/>
      <c r="AU37" s="35"/>
      <c r="AV37" s="34"/>
      <c r="AW37" s="34"/>
      <c r="AX37" s="34"/>
      <c r="AZ37" s="52"/>
      <c r="BB37" s="47"/>
      <c r="BC37" s="48"/>
      <c r="BD37" s="34"/>
      <c r="BE37" s="51"/>
      <c r="BF37" s="34"/>
      <c r="BG37" s="51"/>
      <c r="BH37" s="34"/>
      <c r="BI37" s="50"/>
      <c r="BJ37" s="34"/>
      <c r="BK37" s="34"/>
      <c r="BL37" s="34"/>
      <c r="BM37" s="34"/>
      <c r="BN37" s="34"/>
      <c r="BP37" s="33"/>
      <c r="BQ37" s="33"/>
      <c r="BS37" s="52"/>
    </row>
    <row r="38" spans="1:71" ht="12.75">
      <c r="A38" s="47" t="s">
        <v>149</v>
      </c>
      <c r="B38" s="48">
        <v>4</v>
      </c>
      <c r="I38" s="34">
        <f t="shared" si="0"/>
        <v>0</v>
      </c>
      <c r="K38" s="47" t="s">
        <v>127</v>
      </c>
      <c r="L38" s="55">
        <v>3</v>
      </c>
      <c r="M38" s="34">
        <v>20</v>
      </c>
      <c r="N38" s="34">
        <v>15</v>
      </c>
      <c r="O38" s="34"/>
      <c r="P38" s="34"/>
      <c r="Q38" s="34"/>
      <c r="R38" s="34"/>
      <c r="S38" s="34">
        <f>SUM(M38:Q38)</f>
        <v>35</v>
      </c>
      <c r="T38" s="34"/>
      <c r="U38" s="49"/>
      <c r="V38" s="13" t="s">
        <v>174</v>
      </c>
      <c r="W38" s="48">
        <v>4</v>
      </c>
      <c r="X38" s="34">
        <v>29</v>
      </c>
      <c r="Y38" s="34">
        <v>24</v>
      </c>
      <c r="Z38" s="34"/>
      <c r="AA38" s="34"/>
      <c r="AB38" s="34"/>
      <c r="AC38" s="34"/>
      <c r="AD38" s="34">
        <f>SUM(X38:AB38)</f>
        <v>53</v>
      </c>
      <c r="AE38" s="34"/>
      <c r="AF38" s="34"/>
      <c r="AG38" s="34"/>
      <c r="AH38" s="34"/>
      <c r="AJ38" s="47"/>
      <c r="AK38" s="48"/>
      <c r="AL38" s="34"/>
      <c r="AM38" s="34"/>
      <c r="AN38" s="34"/>
      <c r="AO38" s="34"/>
      <c r="AP38" s="34"/>
      <c r="AQ38" s="34"/>
      <c r="AR38" s="34"/>
      <c r="AS38" s="34"/>
      <c r="AT38" s="34"/>
      <c r="AU38" s="35"/>
      <c r="AV38" s="34"/>
      <c r="AW38" s="34"/>
      <c r="AX38" s="34"/>
      <c r="AZ38" s="52"/>
      <c r="BB38" s="47"/>
      <c r="BC38" s="48"/>
      <c r="BD38" s="34"/>
      <c r="BE38" s="51"/>
      <c r="BF38" s="34"/>
      <c r="BG38" s="51"/>
      <c r="BH38" s="34"/>
      <c r="BI38" s="50"/>
      <c r="BJ38" s="34"/>
      <c r="BK38" s="34"/>
      <c r="BL38" s="34"/>
      <c r="BM38" s="34"/>
      <c r="BN38" s="34"/>
      <c r="BP38" s="33"/>
      <c r="BQ38" s="33"/>
      <c r="BS38" s="52"/>
    </row>
    <row r="39" spans="1:71" ht="12.75">
      <c r="A39" s="47" t="s">
        <v>157</v>
      </c>
      <c r="B39" s="48">
        <v>5</v>
      </c>
      <c r="C39" s="34">
        <v>29</v>
      </c>
      <c r="D39" s="34">
        <v>4</v>
      </c>
      <c r="E39" s="34">
        <v>32</v>
      </c>
      <c r="F39" s="34">
        <v>27</v>
      </c>
      <c r="G39" s="34">
        <v>29</v>
      </c>
      <c r="I39" s="34">
        <f t="shared" si="0"/>
        <v>121</v>
      </c>
      <c r="K39" s="36" t="s">
        <v>151</v>
      </c>
      <c r="L39" s="33">
        <v>3</v>
      </c>
      <c r="O39" s="34"/>
      <c r="P39" s="34"/>
      <c r="Q39" s="34">
        <v>32</v>
      </c>
      <c r="R39" s="34"/>
      <c r="S39" s="34">
        <f>SUM(M39:Q39)</f>
        <v>32</v>
      </c>
      <c r="T39" s="34"/>
      <c r="U39" s="34"/>
      <c r="V39" s="13" t="s">
        <v>51</v>
      </c>
      <c r="W39" s="48">
        <v>4</v>
      </c>
      <c r="X39" s="34"/>
      <c r="Y39" s="34"/>
      <c r="Z39" s="34">
        <v>20</v>
      </c>
      <c r="AA39" s="34">
        <v>12</v>
      </c>
      <c r="AB39" s="34"/>
      <c r="AC39" s="34"/>
      <c r="AD39" s="34">
        <f>SUM(X39:AB39)</f>
        <v>32</v>
      </c>
      <c r="AE39" s="34"/>
      <c r="AF39" s="34"/>
      <c r="AG39" s="34"/>
      <c r="AH39" s="34"/>
      <c r="AJ39" s="47"/>
      <c r="AK39" s="48"/>
      <c r="AL39" s="34"/>
      <c r="AM39" s="49"/>
      <c r="AN39" s="34"/>
      <c r="AO39" s="34"/>
      <c r="AP39" s="34"/>
      <c r="AQ39" s="34"/>
      <c r="AR39" s="34"/>
      <c r="AS39" s="34"/>
      <c r="AT39" s="34"/>
      <c r="AU39" s="35"/>
      <c r="AV39" s="34"/>
      <c r="AW39" s="34"/>
      <c r="AZ39" s="52"/>
      <c r="BB39" s="47"/>
      <c r="BC39" s="48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P39" s="33"/>
      <c r="BQ39" s="33"/>
      <c r="BS39" s="52"/>
    </row>
    <row r="40" spans="1:71" ht="12.75">
      <c r="A40" s="47" t="s">
        <v>40</v>
      </c>
      <c r="B40" s="48">
        <v>2</v>
      </c>
      <c r="I40" s="34">
        <f t="shared" si="0"/>
        <v>0</v>
      </c>
      <c r="K40" s="13" t="s">
        <v>51</v>
      </c>
      <c r="L40" s="48">
        <v>4</v>
      </c>
      <c r="O40" s="34">
        <v>20</v>
      </c>
      <c r="P40" s="34">
        <v>12</v>
      </c>
      <c r="Q40" s="34"/>
      <c r="R40" s="34"/>
      <c r="S40" s="34">
        <f>SUM(M40:Q40)</f>
        <v>32</v>
      </c>
      <c r="T40" s="34"/>
      <c r="U40" s="34"/>
      <c r="AE40" s="34"/>
      <c r="AF40" s="34"/>
      <c r="AG40" s="34"/>
      <c r="AH40" s="34"/>
      <c r="AJ40" s="47"/>
      <c r="AK40" s="48"/>
      <c r="AL40" s="34"/>
      <c r="AM40" s="34"/>
      <c r="AN40" s="34"/>
      <c r="AO40" s="34"/>
      <c r="AP40" s="50"/>
      <c r="AQ40" s="34"/>
      <c r="AR40" s="34"/>
      <c r="AS40" s="34"/>
      <c r="AT40" s="34"/>
      <c r="AU40" s="35"/>
      <c r="AV40" s="34"/>
      <c r="AW40" s="34"/>
      <c r="AX40" s="34"/>
      <c r="AZ40" s="52"/>
      <c r="BB40" s="47"/>
      <c r="BC40" s="48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P40" s="33"/>
      <c r="BQ40" s="33"/>
      <c r="BS40" s="52"/>
    </row>
    <row r="41" spans="1:71" ht="12.75">
      <c r="A41" s="47" t="s">
        <v>23</v>
      </c>
      <c r="B41" s="48">
        <v>2</v>
      </c>
      <c r="I41" s="34">
        <f t="shared" si="0"/>
        <v>0</v>
      </c>
      <c r="K41" s="47" t="s">
        <v>154</v>
      </c>
      <c r="L41" s="48">
        <v>3</v>
      </c>
      <c r="M41" s="34">
        <v>19.5</v>
      </c>
      <c r="N41" s="34">
        <v>12</v>
      </c>
      <c r="O41" s="34"/>
      <c r="P41" s="34"/>
      <c r="Q41" s="34"/>
      <c r="R41" s="34"/>
      <c r="S41" s="34">
        <f>SUM(M41:Q41)</f>
        <v>31.5</v>
      </c>
      <c r="T41" s="34"/>
      <c r="U41" s="34"/>
      <c r="V41" s="47" t="s">
        <v>157</v>
      </c>
      <c r="W41" s="48">
        <v>5</v>
      </c>
      <c r="X41" s="34">
        <v>29</v>
      </c>
      <c r="Y41" s="34">
        <v>4</v>
      </c>
      <c r="Z41" s="34">
        <v>32</v>
      </c>
      <c r="AA41" s="34">
        <v>27</v>
      </c>
      <c r="AB41" s="34">
        <v>29</v>
      </c>
      <c r="AC41" s="34"/>
      <c r="AD41" s="34">
        <f>SUM(X41:AB41)</f>
        <v>121</v>
      </c>
      <c r="AE41" s="34"/>
      <c r="AF41" s="34"/>
      <c r="AG41" s="34"/>
      <c r="AH41" s="34"/>
      <c r="AV41" s="51"/>
      <c r="AW41" s="34"/>
      <c r="AX41" s="34"/>
      <c r="AZ41" s="52"/>
      <c r="BB41" s="47"/>
      <c r="BC41" s="48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P41" s="33"/>
      <c r="BQ41" s="33"/>
      <c r="BS41" s="52"/>
    </row>
    <row r="42" spans="1:71" ht="12.75">
      <c r="A42" s="47" t="s">
        <v>36</v>
      </c>
      <c r="B42" s="48">
        <v>1</v>
      </c>
      <c r="I42" s="34">
        <f t="shared" si="0"/>
        <v>0</v>
      </c>
      <c r="K42" s="47" t="s">
        <v>103</v>
      </c>
      <c r="L42" s="48">
        <v>5</v>
      </c>
      <c r="M42" s="34">
        <v>26</v>
      </c>
      <c r="N42" s="34">
        <v>5</v>
      </c>
      <c r="O42" s="34"/>
      <c r="P42" s="34"/>
      <c r="Q42" s="34"/>
      <c r="R42" s="34"/>
      <c r="S42" s="34">
        <f>SUM(M42:Q42)</f>
        <v>31</v>
      </c>
      <c r="T42" s="34"/>
      <c r="U42" s="34"/>
      <c r="V42" s="47" t="s">
        <v>105</v>
      </c>
      <c r="W42" s="48">
        <v>5</v>
      </c>
      <c r="X42" s="34">
        <v>32</v>
      </c>
      <c r="Y42" s="34">
        <v>27</v>
      </c>
      <c r="Z42" s="34"/>
      <c r="AA42" s="34"/>
      <c r="AB42" s="49">
        <v>25</v>
      </c>
      <c r="AC42" s="49"/>
      <c r="AD42" s="34">
        <f>SUM(X42:AB42)</f>
        <v>84</v>
      </c>
      <c r="AE42" s="34"/>
      <c r="AF42" s="34"/>
      <c r="AG42" s="34"/>
      <c r="AH42" s="34"/>
      <c r="AJ42" s="47"/>
      <c r="AK42" s="48"/>
      <c r="AL42" s="34"/>
      <c r="AM42" s="34"/>
      <c r="AN42" s="34"/>
      <c r="AO42" s="34"/>
      <c r="AP42" s="50"/>
      <c r="AQ42" s="34"/>
      <c r="AR42" s="34"/>
      <c r="AS42" s="34"/>
      <c r="AT42" s="34"/>
      <c r="AU42" s="35"/>
      <c r="AV42" s="34"/>
      <c r="AX42" s="34"/>
      <c r="AZ42" s="52"/>
      <c r="BB42" s="47"/>
      <c r="BC42" s="48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P42" s="33"/>
      <c r="BQ42" s="33"/>
      <c r="BS42" s="52"/>
    </row>
    <row r="43" spans="1:71" ht="12.75">
      <c r="A43" s="47" t="s">
        <v>57</v>
      </c>
      <c r="B43" s="48">
        <v>2</v>
      </c>
      <c r="E43" s="34">
        <v>29</v>
      </c>
      <c r="F43" s="34">
        <v>0</v>
      </c>
      <c r="G43" s="34">
        <v>29</v>
      </c>
      <c r="I43" s="34">
        <f t="shared" si="0"/>
        <v>58</v>
      </c>
      <c r="K43" s="13" t="s">
        <v>37</v>
      </c>
      <c r="L43" s="48">
        <v>3</v>
      </c>
      <c r="M43" s="34">
        <v>12.5</v>
      </c>
      <c r="N43" s="34">
        <v>15</v>
      </c>
      <c r="O43" s="34"/>
      <c r="P43" s="34"/>
      <c r="Q43" s="34"/>
      <c r="R43" s="34"/>
      <c r="S43" s="34">
        <f>SUM(M43:Q43)</f>
        <v>27.5</v>
      </c>
      <c r="T43" s="34"/>
      <c r="U43" s="34"/>
      <c r="V43" s="47" t="s">
        <v>38</v>
      </c>
      <c r="W43" s="48">
        <v>5</v>
      </c>
      <c r="X43" s="34">
        <v>20</v>
      </c>
      <c r="Y43" s="34">
        <v>22</v>
      </c>
      <c r="Z43" s="34">
        <v>29</v>
      </c>
      <c r="AA43" s="34">
        <v>0</v>
      </c>
      <c r="AB43" s="34"/>
      <c r="AC43" s="34"/>
      <c r="AD43" s="34">
        <f>SUM(X43:AB43)</f>
        <v>71</v>
      </c>
      <c r="AE43" s="34"/>
      <c r="AF43" s="34"/>
      <c r="AG43" s="34"/>
      <c r="AH43" s="34"/>
      <c r="AJ43" s="47"/>
      <c r="AK43" s="32"/>
      <c r="AL43" s="34"/>
      <c r="AM43" s="34"/>
      <c r="AN43" s="34"/>
      <c r="AO43" s="34"/>
      <c r="AP43" s="34"/>
      <c r="AQ43" s="34"/>
      <c r="AR43" s="34"/>
      <c r="AS43" s="34"/>
      <c r="AT43" s="34"/>
      <c r="AU43" s="35"/>
      <c r="AW43" s="34"/>
      <c r="AX43" s="34"/>
      <c r="AZ43" s="52"/>
      <c r="BB43" s="47"/>
      <c r="BC43" s="48"/>
      <c r="BD43" s="34"/>
      <c r="BE43" s="34"/>
      <c r="BF43" s="50"/>
      <c r="BG43" s="50"/>
      <c r="BH43" s="34"/>
      <c r="BI43" s="34"/>
      <c r="BJ43" s="34"/>
      <c r="BK43" s="34"/>
      <c r="BL43" s="51"/>
      <c r="BM43" s="51"/>
      <c r="BN43" s="34"/>
      <c r="BS43" s="52"/>
    </row>
    <row r="44" spans="1:71" ht="12.75">
      <c r="A44" s="47" t="s">
        <v>94</v>
      </c>
      <c r="B44" s="48">
        <v>5</v>
      </c>
      <c r="I44" s="34">
        <f t="shared" si="0"/>
        <v>0</v>
      </c>
      <c r="K44" s="47" t="s">
        <v>84</v>
      </c>
      <c r="L44" s="48">
        <v>5</v>
      </c>
      <c r="O44" s="34"/>
      <c r="P44" s="34"/>
      <c r="Q44" s="34">
        <v>27</v>
      </c>
      <c r="R44" s="34"/>
      <c r="S44" s="34">
        <f>SUM(M44:Q44)</f>
        <v>27</v>
      </c>
      <c r="T44" s="34"/>
      <c r="U44" s="34"/>
      <c r="V44" s="47" t="s">
        <v>147</v>
      </c>
      <c r="W44" s="48">
        <v>5</v>
      </c>
      <c r="X44" s="34">
        <v>24</v>
      </c>
      <c r="Y44" s="34"/>
      <c r="Z44" s="34">
        <v>27</v>
      </c>
      <c r="AA44" s="54">
        <v>20</v>
      </c>
      <c r="AB44" s="48"/>
      <c r="AC44" s="34"/>
      <c r="AD44" s="34">
        <f>SUM(X44:AB44)</f>
        <v>71</v>
      </c>
      <c r="AE44" s="34"/>
      <c r="AF44" s="34"/>
      <c r="AG44" s="34"/>
      <c r="AH44" s="34"/>
      <c r="AJ44" s="47"/>
      <c r="AK44" s="48"/>
      <c r="AL44" s="34"/>
      <c r="AM44" s="34"/>
      <c r="AN44" s="34"/>
      <c r="AO44" s="34"/>
      <c r="AP44" s="34"/>
      <c r="AQ44" s="34"/>
      <c r="AR44" s="34"/>
      <c r="AS44" s="34"/>
      <c r="AT44" s="34"/>
      <c r="AU44" s="35"/>
      <c r="AV44" s="34"/>
      <c r="AW44" s="34"/>
      <c r="AX44" s="34"/>
      <c r="AZ44" s="52"/>
      <c r="BB44" s="47"/>
      <c r="BC44" s="48"/>
      <c r="BD44" s="34"/>
      <c r="BE44" s="34"/>
      <c r="BF44" s="34"/>
      <c r="BG44" s="34"/>
      <c r="BH44" s="47"/>
      <c r="BI44" s="48"/>
      <c r="BJ44" s="34"/>
      <c r="BK44" s="34"/>
      <c r="BL44" s="34"/>
      <c r="BM44" s="34"/>
      <c r="BN44" s="34"/>
      <c r="BS44" s="52"/>
    </row>
    <row r="45" spans="1:71" ht="12.75">
      <c r="A45" s="47" t="s">
        <v>81</v>
      </c>
      <c r="B45" s="48">
        <v>2</v>
      </c>
      <c r="C45" s="34">
        <v>29</v>
      </c>
      <c r="D45" s="34">
        <v>27</v>
      </c>
      <c r="I45" s="34">
        <f t="shared" si="0"/>
        <v>56</v>
      </c>
      <c r="K45" s="47" t="s">
        <v>163</v>
      </c>
      <c r="L45" s="48">
        <v>5</v>
      </c>
      <c r="M45" s="34">
        <v>27</v>
      </c>
      <c r="N45" s="34">
        <v>0</v>
      </c>
      <c r="O45" s="34"/>
      <c r="P45" s="34"/>
      <c r="Q45" s="34"/>
      <c r="R45" s="34"/>
      <c r="S45" s="34">
        <f>SUM(M45:Q45)</f>
        <v>27</v>
      </c>
      <c r="T45" s="34"/>
      <c r="U45" s="34"/>
      <c r="V45" s="47" t="s">
        <v>80</v>
      </c>
      <c r="W45" s="48">
        <v>5</v>
      </c>
      <c r="X45" s="34">
        <v>12.5</v>
      </c>
      <c r="Y45" s="34">
        <v>24</v>
      </c>
      <c r="Z45" s="34"/>
      <c r="AA45" s="34"/>
      <c r="AB45" s="34">
        <v>32</v>
      </c>
      <c r="AC45" s="34"/>
      <c r="AD45" s="34">
        <f>SUM(X45:AB45)</f>
        <v>68.5</v>
      </c>
      <c r="AE45" s="34"/>
      <c r="AF45" s="34"/>
      <c r="AG45" s="34"/>
      <c r="AH45" s="34"/>
      <c r="AJ45" s="47"/>
      <c r="AK45" s="48"/>
      <c r="AL45" s="34"/>
      <c r="AM45" s="34"/>
      <c r="AN45" s="34"/>
      <c r="AO45" s="34"/>
      <c r="AP45" s="34"/>
      <c r="AQ45" s="34"/>
      <c r="AR45" s="34"/>
      <c r="AS45" s="34"/>
      <c r="AT45" s="34"/>
      <c r="AU45" s="35"/>
      <c r="AV45" s="34"/>
      <c r="AW45" s="34"/>
      <c r="AX45" s="34"/>
      <c r="AZ45" s="52"/>
      <c r="BB45" s="47"/>
      <c r="BC45" s="48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P45" s="33"/>
      <c r="BQ45" s="33"/>
      <c r="BS45" s="52"/>
    </row>
    <row r="46" spans="1:71" ht="12.75">
      <c r="A46" s="47" t="s">
        <v>1</v>
      </c>
      <c r="B46" s="48">
        <v>2</v>
      </c>
      <c r="I46" s="34">
        <f t="shared" si="0"/>
        <v>0</v>
      </c>
      <c r="K46" s="47" t="s">
        <v>98</v>
      </c>
      <c r="L46" s="48">
        <v>5</v>
      </c>
      <c r="O46" s="34"/>
      <c r="P46" s="34"/>
      <c r="Q46" s="34">
        <v>26</v>
      </c>
      <c r="R46" s="34"/>
      <c r="S46" s="34">
        <f>SUM(M46:Q46)</f>
        <v>26</v>
      </c>
      <c r="T46" s="34"/>
      <c r="U46" s="34"/>
      <c r="V46" s="47" t="s">
        <v>2</v>
      </c>
      <c r="W46" s="48">
        <v>5</v>
      </c>
      <c r="X46" s="34"/>
      <c r="Y46" s="34"/>
      <c r="Z46" s="34">
        <v>26</v>
      </c>
      <c r="AA46" s="34">
        <v>15</v>
      </c>
      <c r="AB46" s="34">
        <v>20</v>
      </c>
      <c r="AC46" s="34"/>
      <c r="AD46" s="34">
        <f>SUM(X46:AB46)</f>
        <v>61</v>
      </c>
      <c r="AE46" s="34"/>
      <c r="AF46" s="34"/>
      <c r="AG46" s="34"/>
      <c r="AH46" s="34"/>
      <c r="AJ46" s="47"/>
      <c r="AK46" s="48"/>
      <c r="AL46" s="34"/>
      <c r="AM46" s="34"/>
      <c r="AN46" s="34"/>
      <c r="AO46" s="34"/>
      <c r="AP46" s="34"/>
      <c r="AQ46" s="34"/>
      <c r="AR46" s="34"/>
      <c r="AS46" s="34"/>
      <c r="AT46" s="34"/>
      <c r="AU46" s="35"/>
      <c r="AV46" s="34"/>
      <c r="AW46" s="34"/>
      <c r="AX46" s="34"/>
      <c r="AZ46" s="52"/>
      <c r="BB46" s="47"/>
      <c r="BC46" s="48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P46" s="33"/>
      <c r="BQ46" s="33"/>
      <c r="BS46" s="52"/>
    </row>
    <row r="47" spans="1:71" ht="12.75">
      <c r="A47" s="47" t="s">
        <v>68</v>
      </c>
      <c r="B47" s="48">
        <v>3</v>
      </c>
      <c r="I47" s="34">
        <f t="shared" si="0"/>
        <v>0</v>
      </c>
      <c r="K47" s="47" t="s">
        <v>6</v>
      </c>
      <c r="L47" s="48">
        <v>2</v>
      </c>
      <c r="M47" s="34">
        <v>26</v>
      </c>
      <c r="N47" s="49"/>
      <c r="O47" s="48"/>
      <c r="P47" s="34"/>
      <c r="Q47" s="34"/>
      <c r="R47" s="34"/>
      <c r="S47" s="34">
        <f>SUM(M47:Q47)</f>
        <v>26</v>
      </c>
      <c r="T47" s="34"/>
      <c r="U47" s="34"/>
      <c r="V47" s="8" t="s">
        <v>187</v>
      </c>
      <c r="W47" s="33">
        <v>5</v>
      </c>
      <c r="X47" s="34"/>
      <c r="Y47" s="34"/>
      <c r="Z47" s="34">
        <v>23</v>
      </c>
      <c r="AA47" s="34">
        <v>24</v>
      </c>
      <c r="AB47" s="34"/>
      <c r="AC47" s="34"/>
      <c r="AD47" s="34">
        <f>SUM(X47:AB47)</f>
        <v>47</v>
      </c>
      <c r="AE47" s="34"/>
      <c r="AF47" s="34"/>
      <c r="AG47" s="34"/>
      <c r="AH47" s="34"/>
      <c r="AJ47" s="47"/>
      <c r="AK47" s="48"/>
      <c r="AL47" s="34"/>
      <c r="AM47" s="34"/>
      <c r="AN47" s="50"/>
      <c r="AO47" s="50"/>
      <c r="AP47" s="34"/>
      <c r="AQ47" s="34"/>
      <c r="AR47" s="34"/>
      <c r="AS47" s="34"/>
      <c r="AT47" s="34"/>
      <c r="AU47" s="35"/>
      <c r="AV47" s="34"/>
      <c r="AW47" s="34"/>
      <c r="AZ47" s="52"/>
      <c r="BB47" s="47"/>
      <c r="BC47" s="48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P47" s="33"/>
      <c r="BQ47" s="33"/>
      <c r="BS47" s="52"/>
    </row>
    <row r="48" spans="1:71" ht="12.75">
      <c r="A48" s="47" t="s">
        <v>100</v>
      </c>
      <c r="B48" s="48">
        <v>3</v>
      </c>
      <c r="I48" s="34">
        <f t="shared" si="0"/>
        <v>0</v>
      </c>
      <c r="K48" s="13" t="s">
        <v>173</v>
      </c>
      <c r="L48" s="48">
        <v>3</v>
      </c>
      <c r="M48" s="34">
        <v>12.5</v>
      </c>
      <c r="O48" s="34"/>
      <c r="P48" s="34"/>
      <c r="Q48" s="49"/>
      <c r="R48" s="49"/>
      <c r="S48" s="34">
        <f>SUM(M48:Q48)</f>
        <v>12.5</v>
      </c>
      <c r="T48" s="34"/>
      <c r="U48" s="34"/>
      <c r="V48" s="47" t="s">
        <v>60</v>
      </c>
      <c r="W48" s="48">
        <v>5</v>
      </c>
      <c r="X48" s="34"/>
      <c r="Y48" s="34"/>
      <c r="Z48" s="34">
        <v>24</v>
      </c>
      <c r="AA48" s="34">
        <v>22</v>
      </c>
      <c r="AB48" s="34"/>
      <c r="AC48" s="34"/>
      <c r="AD48" s="34">
        <f>SUM(X48:AB48)</f>
        <v>46</v>
      </c>
      <c r="AE48" s="34"/>
      <c r="AF48" s="34"/>
      <c r="AG48" s="34"/>
      <c r="AH48" s="34"/>
      <c r="AJ48" s="47"/>
      <c r="AK48" s="48"/>
      <c r="AL48" s="34"/>
      <c r="AM48" s="34"/>
      <c r="AN48" s="34"/>
      <c r="AO48" s="34"/>
      <c r="AP48" s="34"/>
      <c r="AQ48" s="34"/>
      <c r="AR48" s="34"/>
      <c r="AS48" s="34"/>
      <c r="AT48" s="34"/>
      <c r="AU48" s="35"/>
      <c r="AV48" s="34"/>
      <c r="AW48" s="34"/>
      <c r="AX48" s="34"/>
      <c r="AZ48" s="52"/>
      <c r="BP48" s="33"/>
      <c r="BQ48" s="33"/>
      <c r="BS48" s="52"/>
    </row>
    <row r="49" spans="1:69" ht="12.75">
      <c r="A49" s="47" t="s">
        <v>53</v>
      </c>
      <c r="B49" s="48">
        <v>3</v>
      </c>
      <c r="I49" s="34">
        <f t="shared" si="0"/>
        <v>0</v>
      </c>
      <c r="K49" s="47" t="s">
        <v>33</v>
      </c>
      <c r="L49" s="48">
        <v>3</v>
      </c>
      <c r="O49" s="34">
        <v>5</v>
      </c>
      <c r="P49" s="34">
        <v>0</v>
      </c>
      <c r="Q49" s="34"/>
      <c r="R49" s="34"/>
      <c r="S49" s="34">
        <f>SUM(M49:Q49)</f>
        <v>5</v>
      </c>
      <c r="T49" s="34"/>
      <c r="U49" s="34"/>
      <c r="V49" s="13" t="s">
        <v>183</v>
      </c>
      <c r="W49" s="48">
        <v>5</v>
      </c>
      <c r="X49" s="34">
        <v>25</v>
      </c>
      <c r="Y49" s="34">
        <v>21</v>
      </c>
      <c r="Z49" s="34"/>
      <c r="AA49" s="34"/>
      <c r="AB49" s="34"/>
      <c r="AC49" s="34"/>
      <c r="AD49" s="34">
        <f>SUM(X49:AB49)</f>
        <v>46</v>
      </c>
      <c r="AE49" s="34"/>
      <c r="AF49" s="34"/>
      <c r="AG49" s="34"/>
      <c r="AH49" s="34"/>
      <c r="AJ49" s="47"/>
      <c r="AK49" s="48"/>
      <c r="AL49" s="34"/>
      <c r="AM49" s="34"/>
      <c r="AN49" s="34"/>
      <c r="AO49" s="34"/>
      <c r="AP49" s="34"/>
      <c r="AQ49" s="34"/>
      <c r="AR49" s="34"/>
      <c r="AS49" s="34"/>
      <c r="AT49" s="51"/>
      <c r="AU49" s="35"/>
      <c r="AV49" s="34"/>
      <c r="AW49" s="34"/>
      <c r="AX49" s="34"/>
      <c r="AZ49" s="52"/>
      <c r="BB49" s="47"/>
      <c r="BC49" s="48"/>
      <c r="BD49" s="34"/>
      <c r="BE49" s="34"/>
      <c r="BF49" s="34"/>
      <c r="BG49" s="34"/>
      <c r="BH49" s="34"/>
      <c r="BI49" s="34"/>
      <c r="BJ49" s="51"/>
      <c r="BK49" s="51"/>
      <c r="BL49" s="34"/>
      <c r="BM49" s="34"/>
      <c r="BN49" s="34"/>
      <c r="BP49" s="33"/>
      <c r="BQ49" s="33"/>
    </row>
    <row r="50" spans="1:69" ht="12.75">
      <c r="A50" s="47" t="s">
        <v>2</v>
      </c>
      <c r="B50" s="48">
        <v>5</v>
      </c>
      <c r="E50" s="34">
        <v>26</v>
      </c>
      <c r="F50" s="34">
        <v>15</v>
      </c>
      <c r="G50" s="34">
        <v>20</v>
      </c>
      <c r="I50" s="34">
        <f t="shared" si="0"/>
        <v>61</v>
      </c>
      <c r="K50" s="36"/>
      <c r="L50" s="33"/>
      <c r="O50" s="34"/>
      <c r="P50" s="34"/>
      <c r="Q50" s="34"/>
      <c r="R50" s="34"/>
      <c r="S50" s="34"/>
      <c r="T50" s="34"/>
      <c r="U50" s="34"/>
      <c r="V50" s="47" t="s">
        <v>103</v>
      </c>
      <c r="W50" s="48">
        <v>5</v>
      </c>
      <c r="X50" s="34">
        <v>26</v>
      </c>
      <c r="Y50" s="34">
        <v>5</v>
      </c>
      <c r="Z50" s="34"/>
      <c r="AA50" s="34"/>
      <c r="AB50" s="34"/>
      <c r="AC50" s="34"/>
      <c r="AD50" s="34">
        <f>SUM(X50:AB50)</f>
        <v>31</v>
      </c>
      <c r="AE50" s="34"/>
      <c r="AF50" s="34"/>
      <c r="AG50" s="34"/>
      <c r="AH50" s="34"/>
      <c r="AJ50" s="47"/>
      <c r="AK50" s="48"/>
      <c r="AL50" s="34"/>
      <c r="AM50" s="34"/>
      <c r="AN50" s="34"/>
      <c r="AO50" s="34"/>
      <c r="AP50" s="49"/>
      <c r="AQ50" s="49"/>
      <c r="AR50" s="49"/>
      <c r="AS50" s="49"/>
      <c r="AT50" s="34"/>
      <c r="AU50" s="35"/>
      <c r="AV50" s="34"/>
      <c r="AW50" s="34"/>
      <c r="AX50" s="34"/>
      <c r="AZ50" s="52"/>
      <c r="BB50" s="47"/>
      <c r="BC50" s="48"/>
      <c r="BD50" s="34"/>
      <c r="BE50" s="34"/>
      <c r="BF50" s="50"/>
      <c r="BG50" s="50"/>
      <c r="BH50" s="34"/>
      <c r="BI50" s="34"/>
      <c r="BJ50" s="34"/>
      <c r="BK50" s="34"/>
      <c r="BL50" s="34"/>
      <c r="BM50" s="34"/>
      <c r="BN50" s="34"/>
      <c r="BP50" s="33"/>
      <c r="BQ50" s="33"/>
    </row>
    <row r="51" spans="1:71" ht="12.75">
      <c r="A51" s="47" t="s">
        <v>15</v>
      </c>
      <c r="B51" s="48">
        <v>4</v>
      </c>
      <c r="I51" s="34">
        <f t="shared" si="0"/>
        <v>0</v>
      </c>
      <c r="K51" s="47"/>
      <c r="L51" s="48"/>
      <c r="O51" s="34"/>
      <c r="P51" s="34"/>
      <c r="Q51" s="34"/>
      <c r="R51" s="34"/>
      <c r="S51" s="34"/>
      <c r="T51" s="34"/>
      <c r="U51" s="34"/>
      <c r="V51" s="47" t="s">
        <v>84</v>
      </c>
      <c r="W51" s="48">
        <v>5</v>
      </c>
      <c r="X51" s="34"/>
      <c r="Y51" s="34"/>
      <c r="Z51" s="34"/>
      <c r="AA51" s="34"/>
      <c r="AB51" s="34">
        <v>27</v>
      </c>
      <c r="AC51" s="34"/>
      <c r="AD51" s="34">
        <f>SUM(X51:AB51)</f>
        <v>27</v>
      </c>
      <c r="AE51" s="34"/>
      <c r="AF51" s="34"/>
      <c r="AG51" s="34"/>
      <c r="AH51" s="34"/>
      <c r="AJ51" s="47"/>
      <c r="AK51" s="48"/>
      <c r="AL51" s="34"/>
      <c r="AM51" s="34"/>
      <c r="AN51" s="34"/>
      <c r="AO51" s="34"/>
      <c r="AP51" s="34"/>
      <c r="AQ51" s="34"/>
      <c r="AR51" s="34"/>
      <c r="AS51" s="34"/>
      <c r="AT51" s="34"/>
      <c r="AU51" s="35"/>
      <c r="AV51" s="34"/>
      <c r="AW51" s="34"/>
      <c r="AX51" s="34"/>
      <c r="AZ51" s="52"/>
      <c r="BP51" s="33"/>
      <c r="BQ51" s="33"/>
      <c r="BS51" s="52"/>
    </row>
    <row r="52" spans="1:71" ht="12.75">
      <c r="A52" s="47" t="s">
        <v>12</v>
      </c>
      <c r="B52" s="48">
        <v>5</v>
      </c>
      <c r="I52" s="34">
        <f t="shared" si="0"/>
        <v>0</v>
      </c>
      <c r="K52" s="47"/>
      <c r="L52" s="48"/>
      <c r="M52" s="54"/>
      <c r="N52" s="49"/>
      <c r="O52" s="34"/>
      <c r="P52" s="34"/>
      <c r="Q52" s="34"/>
      <c r="R52" s="34"/>
      <c r="S52" s="34"/>
      <c r="T52" s="34"/>
      <c r="U52" s="34"/>
      <c r="V52" s="47" t="s">
        <v>163</v>
      </c>
      <c r="W52" s="48">
        <v>5</v>
      </c>
      <c r="X52" s="34">
        <v>27</v>
      </c>
      <c r="Y52" s="34">
        <v>0</v>
      </c>
      <c r="Z52" s="34"/>
      <c r="AA52" s="34"/>
      <c r="AB52" s="34"/>
      <c r="AC52" s="34"/>
      <c r="AD52" s="34">
        <f>SUM(X52:AB52)</f>
        <v>27</v>
      </c>
      <c r="AE52" s="34"/>
      <c r="AF52" s="34"/>
      <c r="AG52" s="34"/>
      <c r="AH52" s="34"/>
      <c r="AJ52" s="47"/>
      <c r="AK52" s="48"/>
      <c r="AL52" s="34"/>
      <c r="AM52" s="34"/>
      <c r="AN52" s="34"/>
      <c r="AO52" s="34"/>
      <c r="AP52" s="34"/>
      <c r="AQ52" s="34"/>
      <c r="AR52" s="34"/>
      <c r="AS52" s="34"/>
      <c r="AT52" s="34"/>
      <c r="AU52" s="35"/>
      <c r="AV52" s="34"/>
      <c r="AW52" s="34"/>
      <c r="AX52" s="34"/>
      <c r="AZ52" s="52"/>
      <c r="BB52" s="47"/>
      <c r="BC52" s="48"/>
      <c r="BD52" s="34"/>
      <c r="BE52" s="49"/>
      <c r="BF52" s="49"/>
      <c r="BG52" s="34"/>
      <c r="BH52" s="34"/>
      <c r="BI52" s="34"/>
      <c r="BJ52" s="34"/>
      <c r="BK52" s="34"/>
      <c r="BL52" s="34"/>
      <c r="BM52" s="34"/>
      <c r="BN52" s="34"/>
      <c r="BP52" s="33"/>
      <c r="BQ52" s="33"/>
      <c r="BS52" s="52"/>
    </row>
    <row r="53" spans="1:73" ht="12.75">
      <c r="A53" s="47" t="s">
        <v>69</v>
      </c>
      <c r="B53" s="48">
        <v>3</v>
      </c>
      <c r="I53" s="34">
        <f t="shared" si="0"/>
        <v>0</v>
      </c>
      <c r="K53" s="47"/>
      <c r="L53" s="48"/>
      <c r="M53" s="54"/>
      <c r="N53" s="49"/>
      <c r="O53" s="34"/>
      <c r="P53" s="34"/>
      <c r="Q53" s="34"/>
      <c r="R53" s="34"/>
      <c r="S53" s="34"/>
      <c r="T53" s="34"/>
      <c r="U53" s="34"/>
      <c r="V53" s="47" t="s">
        <v>98</v>
      </c>
      <c r="W53" s="48">
        <v>5</v>
      </c>
      <c r="X53" s="34"/>
      <c r="Y53" s="34"/>
      <c r="Z53" s="34"/>
      <c r="AA53" s="34"/>
      <c r="AB53" s="34">
        <v>26</v>
      </c>
      <c r="AC53" s="34"/>
      <c r="AD53" s="34">
        <f>SUM(X53:AB53)</f>
        <v>26</v>
      </c>
      <c r="AE53" s="34"/>
      <c r="AF53" s="34"/>
      <c r="AG53" s="34"/>
      <c r="AH53" s="34"/>
      <c r="AJ53" s="47"/>
      <c r="AK53" s="48"/>
      <c r="AL53" s="34"/>
      <c r="AM53" s="34"/>
      <c r="AN53" s="34"/>
      <c r="AO53" s="34"/>
      <c r="AP53" s="34"/>
      <c r="AQ53" s="34"/>
      <c r="AR53" s="34"/>
      <c r="AS53" s="34"/>
      <c r="AT53" s="34"/>
      <c r="AU53" s="35"/>
      <c r="AV53" s="34"/>
      <c r="AW53" s="35"/>
      <c r="AX53" s="34"/>
      <c r="AY53" s="34"/>
      <c r="AZ53" s="34"/>
      <c r="BB53" s="52"/>
      <c r="BD53" s="47"/>
      <c r="BE53" s="48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R53" s="33"/>
      <c r="BS53" s="33"/>
      <c r="BU53" s="52"/>
    </row>
    <row r="54" spans="1:71" ht="12.75">
      <c r="A54" s="47" t="s">
        <v>63</v>
      </c>
      <c r="B54" s="48">
        <v>5</v>
      </c>
      <c r="I54" s="34">
        <f t="shared" si="0"/>
        <v>0</v>
      </c>
      <c r="K54" s="47"/>
      <c r="L54" s="48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5"/>
      <c r="AD54" s="34"/>
      <c r="AE54" s="34"/>
      <c r="AF54" s="34"/>
      <c r="AG54" s="34"/>
      <c r="AH54" s="34"/>
      <c r="AJ54" s="47"/>
      <c r="AK54" s="48"/>
      <c r="AL54" s="34"/>
      <c r="AM54" s="34"/>
      <c r="AN54" s="34"/>
      <c r="AO54" s="34"/>
      <c r="AP54" s="34"/>
      <c r="AQ54" s="34"/>
      <c r="AR54" s="34"/>
      <c r="AS54" s="34"/>
      <c r="AT54" s="34"/>
      <c r="AU54" s="35"/>
      <c r="AV54" s="34"/>
      <c r="AW54" s="34"/>
      <c r="AX54" s="34"/>
      <c r="AZ54" s="52"/>
      <c r="BB54" s="47"/>
      <c r="BC54" s="32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P54" s="33"/>
      <c r="BQ54" s="33"/>
      <c r="BS54" s="52"/>
    </row>
    <row r="55" spans="1:71" ht="12.75">
      <c r="A55" s="47" t="s">
        <v>16</v>
      </c>
      <c r="B55" s="48">
        <v>1</v>
      </c>
      <c r="I55" s="34">
        <f t="shared" si="0"/>
        <v>0</v>
      </c>
      <c r="K55" s="47"/>
      <c r="L55" s="48"/>
      <c r="O55" s="34"/>
      <c r="P55" s="34"/>
      <c r="Q55" s="34"/>
      <c r="R55" s="34"/>
      <c r="S55" s="34"/>
      <c r="T55" s="34"/>
      <c r="U55" s="34"/>
      <c r="V55" s="50"/>
      <c r="W55" s="50"/>
      <c r="X55" s="49"/>
      <c r="Y55" s="49"/>
      <c r="Z55" s="49"/>
      <c r="AA55" s="49"/>
      <c r="AB55" s="34"/>
      <c r="AC55" s="35"/>
      <c r="AD55" s="51"/>
      <c r="AE55" s="34"/>
      <c r="AF55" s="34"/>
      <c r="AG55" s="34"/>
      <c r="AH55" s="34"/>
      <c r="AJ55" s="47"/>
      <c r="AK55" s="48"/>
      <c r="AL55" s="34"/>
      <c r="AM55" s="34"/>
      <c r="AN55" s="34"/>
      <c r="AO55" s="54"/>
      <c r="AP55" s="48"/>
      <c r="AQ55" s="34"/>
      <c r="AR55" s="34"/>
      <c r="AS55" s="34"/>
      <c r="AT55" s="34"/>
      <c r="AU55" s="35"/>
      <c r="AV55" s="34"/>
      <c r="AW55" s="34"/>
      <c r="AX55" s="34"/>
      <c r="AZ55" s="52"/>
      <c r="BB55" s="47"/>
      <c r="BC55" s="48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P55" s="33"/>
      <c r="BQ55" s="33"/>
      <c r="BS55" s="52"/>
    </row>
    <row r="56" spans="1:71" ht="12.75">
      <c r="A56" s="47" t="s">
        <v>33</v>
      </c>
      <c r="B56" s="48">
        <v>3</v>
      </c>
      <c r="E56" s="34">
        <v>5</v>
      </c>
      <c r="F56" s="34">
        <v>0</v>
      </c>
      <c r="I56" s="34">
        <f t="shared" si="0"/>
        <v>5</v>
      </c>
      <c r="K56" s="47"/>
      <c r="L56" s="48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5"/>
      <c r="AD56" s="51"/>
      <c r="AE56" s="34"/>
      <c r="AF56" s="34"/>
      <c r="AG56" s="34"/>
      <c r="AH56" s="34"/>
      <c r="AJ56" s="47"/>
      <c r="AK56" s="48"/>
      <c r="AL56" s="34"/>
      <c r="AM56" s="34"/>
      <c r="AN56" s="34"/>
      <c r="AO56" s="34"/>
      <c r="AP56" s="34"/>
      <c r="AQ56" s="34"/>
      <c r="AR56" s="34"/>
      <c r="AS56" s="34"/>
      <c r="AT56" s="34"/>
      <c r="AU56" s="35"/>
      <c r="AV56" s="34"/>
      <c r="AW56" s="34"/>
      <c r="AX56" s="34"/>
      <c r="AZ56" s="52"/>
      <c r="BB56" s="47"/>
      <c r="BC56" s="48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P56" s="33"/>
      <c r="BQ56" s="33"/>
      <c r="BS56" s="52"/>
    </row>
    <row r="57" spans="1:71" ht="12.75">
      <c r="A57" s="47" t="s">
        <v>56</v>
      </c>
      <c r="B57" s="48">
        <v>1</v>
      </c>
      <c r="I57" s="34">
        <f t="shared" si="0"/>
        <v>0</v>
      </c>
      <c r="K57" s="47"/>
      <c r="L57" s="48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5"/>
      <c r="AD57" s="34"/>
      <c r="AE57" s="34"/>
      <c r="AF57" s="34"/>
      <c r="AG57" s="34"/>
      <c r="AH57" s="34"/>
      <c r="AJ57" s="47"/>
      <c r="AK57" s="48"/>
      <c r="AL57" s="34"/>
      <c r="AM57" s="34"/>
      <c r="AN57" s="34"/>
      <c r="AO57" s="34"/>
      <c r="AP57" s="34"/>
      <c r="AQ57" s="34"/>
      <c r="AR57" s="34"/>
      <c r="AS57" s="34"/>
      <c r="AT57" s="34"/>
      <c r="AU57" s="35"/>
      <c r="AV57" s="34"/>
      <c r="AW57" s="34"/>
      <c r="AX57" s="34"/>
      <c r="AZ57" s="52"/>
      <c r="BB57" s="47"/>
      <c r="BC57" s="48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P57" s="33"/>
      <c r="BQ57" s="33"/>
      <c r="BS57" s="52"/>
    </row>
    <row r="58" spans="1:71" ht="12.75">
      <c r="A58" s="47" t="s">
        <v>38</v>
      </c>
      <c r="B58" s="48">
        <v>5</v>
      </c>
      <c r="C58" s="34">
        <v>20</v>
      </c>
      <c r="D58" s="34">
        <v>22</v>
      </c>
      <c r="E58" s="34">
        <v>29</v>
      </c>
      <c r="F58" s="34">
        <v>0</v>
      </c>
      <c r="I58" s="34">
        <f t="shared" si="0"/>
        <v>71</v>
      </c>
      <c r="K58" s="47"/>
      <c r="L58" s="48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5"/>
      <c r="AD58" s="34"/>
      <c r="AE58" s="34"/>
      <c r="AF58" s="34"/>
      <c r="AG58" s="34"/>
      <c r="AH58" s="34"/>
      <c r="AJ58" s="47"/>
      <c r="AK58" s="33"/>
      <c r="AL58" s="34"/>
      <c r="AM58" s="34"/>
      <c r="AN58" s="34"/>
      <c r="AO58" s="34"/>
      <c r="AP58" s="50"/>
      <c r="AQ58" s="34"/>
      <c r="AR58" s="34"/>
      <c r="AS58" s="34"/>
      <c r="AT58" s="34"/>
      <c r="AU58" s="35"/>
      <c r="AV58" s="34"/>
      <c r="AW58" s="34"/>
      <c r="AX58" s="34"/>
      <c r="AZ58" s="52"/>
      <c r="BC58" s="33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P58" s="33"/>
      <c r="BQ58" s="33"/>
      <c r="BS58" s="52"/>
    </row>
    <row r="59" spans="1:71" ht="12.75">
      <c r="A59" s="47" t="s">
        <v>99</v>
      </c>
      <c r="B59" s="48">
        <v>2</v>
      </c>
      <c r="I59" s="34">
        <f t="shared" si="0"/>
        <v>0</v>
      </c>
      <c r="K59" s="47"/>
      <c r="L59" s="48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5"/>
      <c r="AD59" s="34"/>
      <c r="AE59" s="34"/>
      <c r="AF59" s="34"/>
      <c r="AG59" s="34"/>
      <c r="AH59" s="34"/>
      <c r="AI59" s="34"/>
      <c r="AV59" s="34"/>
      <c r="AW59" s="34"/>
      <c r="AX59" s="34"/>
      <c r="AZ59" s="52"/>
      <c r="BC59" s="33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P59" s="33"/>
      <c r="BQ59" s="33"/>
      <c r="BS59" s="52"/>
    </row>
    <row r="60" spans="1:71" ht="12.75">
      <c r="A60" s="47" t="s">
        <v>121</v>
      </c>
      <c r="B60" s="48">
        <v>3</v>
      </c>
      <c r="C60" s="34">
        <v>22</v>
      </c>
      <c r="D60" s="34">
        <v>17</v>
      </c>
      <c r="I60" s="34">
        <f t="shared" si="0"/>
        <v>39</v>
      </c>
      <c r="K60" s="47"/>
      <c r="L60" s="48"/>
      <c r="O60" s="34"/>
      <c r="P60" s="34"/>
      <c r="Q60" s="34"/>
      <c r="R60" s="34"/>
      <c r="S60" s="34"/>
      <c r="T60" s="54"/>
      <c r="U60" s="49"/>
      <c r="V60" s="34"/>
      <c r="W60" s="34"/>
      <c r="X60" s="34"/>
      <c r="Y60" s="34"/>
      <c r="Z60" s="34"/>
      <c r="AA60" s="34"/>
      <c r="AB60" s="34"/>
      <c r="AC60" s="35"/>
      <c r="AD60" s="34"/>
      <c r="AE60" s="34"/>
      <c r="AF60" s="34"/>
      <c r="AG60" s="34"/>
      <c r="AH60" s="34"/>
      <c r="AI60" s="34"/>
      <c r="AJ60" s="47"/>
      <c r="AK60" s="48"/>
      <c r="AL60" s="34"/>
      <c r="AM60" s="34"/>
      <c r="AN60" s="34"/>
      <c r="AO60" s="34"/>
      <c r="AP60" s="49"/>
      <c r="AQ60" s="49"/>
      <c r="AR60" s="49"/>
      <c r="AS60" s="49"/>
      <c r="AT60" s="34"/>
      <c r="AU60" s="35"/>
      <c r="AV60" s="34"/>
      <c r="AW60" s="34"/>
      <c r="AX60" s="34"/>
      <c r="AZ60" s="52"/>
      <c r="BB60" s="47"/>
      <c r="BC60" s="48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P60" s="33"/>
      <c r="BQ60" s="33"/>
      <c r="BS60" s="52"/>
    </row>
    <row r="61" spans="1:71" ht="12.75">
      <c r="A61" s="47" t="s">
        <v>148</v>
      </c>
      <c r="B61" s="48">
        <v>3</v>
      </c>
      <c r="C61" s="34">
        <v>20</v>
      </c>
      <c r="D61" s="34">
        <v>15</v>
      </c>
      <c r="G61" s="34">
        <v>26</v>
      </c>
      <c r="I61" s="34">
        <f t="shared" si="0"/>
        <v>61</v>
      </c>
      <c r="K61" s="47"/>
      <c r="L61" s="48"/>
      <c r="M61" s="51"/>
      <c r="N61" s="51"/>
      <c r="O61" s="51"/>
      <c r="P61" s="51"/>
      <c r="Q61" s="51"/>
      <c r="R61" s="51"/>
      <c r="S61" s="34"/>
      <c r="T61" s="54"/>
      <c r="U61" s="49"/>
      <c r="V61" s="34"/>
      <c r="W61" s="34"/>
      <c r="X61" s="34"/>
      <c r="Y61" s="34"/>
      <c r="Z61" s="34"/>
      <c r="AA61" s="34"/>
      <c r="AB61" s="34"/>
      <c r="AC61" s="35"/>
      <c r="AD61" s="34"/>
      <c r="AE61" s="34"/>
      <c r="AF61" s="34"/>
      <c r="AG61" s="34"/>
      <c r="AH61" s="34"/>
      <c r="AI61" s="34"/>
      <c r="AJ61" s="47"/>
      <c r="AK61" s="48"/>
      <c r="AL61" s="34"/>
      <c r="AM61" s="34"/>
      <c r="AN61" s="34"/>
      <c r="AO61" s="34"/>
      <c r="AP61" s="34"/>
      <c r="AQ61" s="34"/>
      <c r="AR61" s="34"/>
      <c r="AS61" s="34"/>
      <c r="AT61" s="34"/>
      <c r="AU61" s="35"/>
      <c r="AV61" s="34"/>
      <c r="AW61" s="34"/>
      <c r="AX61" s="34"/>
      <c r="AZ61" s="52"/>
      <c r="BB61" s="47"/>
      <c r="BC61" s="48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P61" s="33"/>
      <c r="BQ61" s="33"/>
      <c r="BS61" s="52"/>
    </row>
    <row r="62" spans="1:71" ht="12.75">
      <c r="A62" s="47" t="s">
        <v>111</v>
      </c>
      <c r="B62" s="48">
        <v>3</v>
      </c>
      <c r="I62" s="34">
        <f t="shared" si="0"/>
        <v>0</v>
      </c>
      <c r="K62" s="47"/>
      <c r="L62" s="48"/>
      <c r="N62" s="49"/>
      <c r="O62" s="49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5"/>
      <c r="AD62" s="34"/>
      <c r="AE62" s="34"/>
      <c r="AF62" s="34"/>
      <c r="AG62" s="34"/>
      <c r="AH62" s="34"/>
      <c r="AI62" s="34"/>
      <c r="AV62" s="51"/>
      <c r="AW62" s="34"/>
      <c r="AX62" s="34"/>
      <c r="AZ62" s="52"/>
      <c r="BB62" s="47"/>
      <c r="BC62" s="48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P62" s="33"/>
      <c r="BQ62" s="33"/>
      <c r="BS62" s="52"/>
    </row>
    <row r="63" spans="1:71" ht="12.75">
      <c r="A63" s="47" t="s">
        <v>76</v>
      </c>
      <c r="B63" s="48">
        <v>1</v>
      </c>
      <c r="I63" s="34">
        <f t="shared" si="0"/>
        <v>0</v>
      </c>
      <c r="K63" s="47"/>
      <c r="L63" s="48"/>
      <c r="N63" s="49"/>
      <c r="O63" s="49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5"/>
      <c r="AD63" s="34"/>
      <c r="AE63" s="34"/>
      <c r="AF63" s="34"/>
      <c r="AG63" s="34"/>
      <c r="AH63" s="34"/>
      <c r="AI63" s="34"/>
      <c r="AV63" s="51"/>
      <c r="AW63" s="34"/>
      <c r="AX63" s="34"/>
      <c r="AZ63" s="52"/>
      <c r="BB63" s="47"/>
      <c r="BC63" s="48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P63" s="33"/>
      <c r="BQ63" s="33"/>
      <c r="BS63" s="52"/>
    </row>
    <row r="64" spans="1:71" ht="12.75">
      <c r="A64" s="47" t="s">
        <v>75</v>
      </c>
      <c r="B64" s="48">
        <v>1</v>
      </c>
      <c r="I64" s="34">
        <f t="shared" si="0"/>
        <v>0</v>
      </c>
      <c r="K64" s="47"/>
      <c r="L64" s="48"/>
      <c r="N64" s="49"/>
      <c r="O64" s="49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5"/>
      <c r="AD64" s="51"/>
      <c r="AE64" s="34"/>
      <c r="AF64" s="34"/>
      <c r="AG64" s="34"/>
      <c r="AH64" s="34"/>
      <c r="AI64" s="34"/>
      <c r="AJ64" s="47"/>
      <c r="AK64" s="48"/>
      <c r="AL64" s="34"/>
      <c r="AM64" s="35"/>
      <c r="AN64" s="34"/>
      <c r="AO64" s="34"/>
      <c r="AP64" s="34"/>
      <c r="AQ64" s="34"/>
      <c r="AR64" s="34"/>
      <c r="AS64" s="34"/>
      <c r="AT64" s="34"/>
      <c r="AU64" s="35"/>
      <c r="AV64" s="34"/>
      <c r="AW64" s="34"/>
      <c r="AX64" s="34"/>
      <c r="AZ64" s="52"/>
      <c r="BB64" s="47"/>
      <c r="BC64" s="48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P64" s="33"/>
      <c r="BQ64" s="33"/>
      <c r="BS64" s="52"/>
    </row>
    <row r="65" spans="1:71" ht="12.75">
      <c r="A65" s="47" t="s">
        <v>75</v>
      </c>
      <c r="B65" s="48">
        <v>2</v>
      </c>
      <c r="I65" s="34">
        <f t="shared" si="0"/>
        <v>0</v>
      </c>
      <c r="K65" s="47"/>
      <c r="L65" s="48"/>
      <c r="O65" s="49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5"/>
      <c r="AD65" s="34"/>
      <c r="AE65" s="34"/>
      <c r="AF65" s="34"/>
      <c r="AG65" s="34"/>
      <c r="AH65" s="34"/>
      <c r="AI65" s="34"/>
      <c r="AJ65" s="47"/>
      <c r="AK65" s="48"/>
      <c r="AL65" s="34"/>
      <c r="AM65" s="34"/>
      <c r="AN65" s="34"/>
      <c r="AO65" s="34"/>
      <c r="AP65" s="34"/>
      <c r="AQ65" s="34"/>
      <c r="AR65" s="34"/>
      <c r="AS65" s="34"/>
      <c r="AT65" s="34"/>
      <c r="AU65" s="35"/>
      <c r="AV65" s="34"/>
      <c r="AW65" s="34"/>
      <c r="AX65" s="34"/>
      <c r="AZ65" s="52"/>
      <c r="BB65" s="47"/>
      <c r="BC65" s="48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P65" s="33"/>
      <c r="BQ65" s="33"/>
      <c r="BS65" s="52"/>
    </row>
    <row r="66" spans="1:71" ht="12.75">
      <c r="A66" s="47" t="s">
        <v>75</v>
      </c>
      <c r="B66" s="48">
        <v>5</v>
      </c>
      <c r="I66" s="34">
        <f t="shared" si="0"/>
        <v>0</v>
      </c>
      <c r="K66" s="47"/>
      <c r="L66" s="48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5"/>
      <c r="AD66" s="34"/>
      <c r="AE66" s="34"/>
      <c r="AF66" s="34"/>
      <c r="AG66" s="34"/>
      <c r="AH66" s="34"/>
      <c r="AI66" s="34"/>
      <c r="AJ66" s="47"/>
      <c r="AK66" s="48"/>
      <c r="AL66" s="34"/>
      <c r="AM66" s="34"/>
      <c r="AN66" s="50"/>
      <c r="AO66" s="50"/>
      <c r="AP66" s="34"/>
      <c r="AQ66" s="34"/>
      <c r="AR66" s="34"/>
      <c r="AS66" s="34"/>
      <c r="AT66" s="34"/>
      <c r="AU66" s="35"/>
      <c r="AV66" s="34"/>
      <c r="AW66" s="34"/>
      <c r="AX66" s="34"/>
      <c r="AZ66" s="52"/>
      <c r="BB66" s="47"/>
      <c r="BC66" s="48"/>
      <c r="BD66" s="34"/>
      <c r="BE66" s="34"/>
      <c r="BF66" s="34"/>
      <c r="BG66" s="34"/>
      <c r="BH66" s="50"/>
      <c r="BI66" s="34"/>
      <c r="BJ66" s="34"/>
      <c r="BK66" s="34"/>
      <c r="BL66" s="34"/>
      <c r="BM66" s="34"/>
      <c r="BN66" s="34"/>
      <c r="BP66" s="33"/>
      <c r="BQ66" s="33"/>
      <c r="BS66" s="52"/>
    </row>
    <row r="67" spans="1:71" ht="12.75">
      <c r="A67" s="47" t="s">
        <v>62</v>
      </c>
      <c r="B67" s="48">
        <v>5</v>
      </c>
      <c r="I67" s="34">
        <f t="shared" si="0"/>
        <v>0</v>
      </c>
      <c r="K67" s="13"/>
      <c r="L67" s="48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5"/>
      <c r="AD67" s="34"/>
      <c r="AE67" s="34"/>
      <c r="AF67" s="34"/>
      <c r="AG67" s="34"/>
      <c r="AH67" s="34"/>
      <c r="AI67" s="34"/>
      <c r="AJ67" s="47"/>
      <c r="AK67" s="48"/>
      <c r="AL67" s="34"/>
      <c r="AM67" s="34"/>
      <c r="AN67" s="50"/>
      <c r="AO67" s="50"/>
      <c r="AP67" s="34"/>
      <c r="AQ67" s="34"/>
      <c r="AR67" s="34"/>
      <c r="AS67" s="34"/>
      <c r="AT67" s="34"/>
      <c r="AU67" s="35"/>
      <c r="AV67" s="34"/>
      <c r="AW67" s="34"/>
      <c r="AX67" s="34"/>
      <c r="AZ67" s="52"/>
      <c r="BB67" s="47"/>
      <c r="BC67" s="48"/>
      <c r="BD67" s="34"/>
      <c r="BE67" s="34"/>
      <c r="BF67" s="34"/>
      <c r="BG67" s="34"/>
      <c r="BH67" s="50"/>
      <c r="BI67" s="34"/>
      <c r="BJ67" s="34"/>
      <c r="BK67" s="34"/>
      <c r="BL67" s="34"/>
      <c r="BM67" s="34"/>
      <c r="BN67" s="34"/>
      <c r="BP67" s="33"/>
      <c r="BQ67" s="33"/>
      <c r="BS67" s="52"/>
    </row>
    <row r="68" spans="1:71" ht="12.75">
      <c r="A68" s="47" t="s">
        <v>158</v>
      </c>
      <c r="B68" s="48">
        <v>5</v>
      </c>
      <c r="I68" s="34">
        <f t="shared" si="0"/>
        <v>0</v>
      </c>
      <c r="K68" s="13"/>
      <c r="L68" s="48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5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5"/>
      <c r="AV68" s="34"/>
      <c r="AW68" s="33"/>
      <c r="AZ68" s="52"/>
      <c r="BB68" s="47"/>
      <c r="BC68" s="48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P68" s="33"/>
      <c r="BQ68" s="33"/>
      <c r="BS68" s="52"/>
    </row>
    <row r="69" spans="1:71" ht="12.75">
      <c r="A69" s="47" t="s">
        <v>108</v>
      </c>
      <c r="B69" s="48">
        <v>5</v>
      </c>
      <c r="I69" s="34">
        <f t="shared" si="0"/>
        <v>0</v>
      </c>
      <c r="K69" s="47"/>
      <c r="L69" s="48"/>
      <c r="O69" s="34"/>
      <c r="P69" s="34"/>
      <c r="Q69" s="34"/>
      <c r="R69" s="34"/>
      <c r="S69" s="34"/>
      <c r="T69" s="51"/>
      <c r="U69" s="51"/>
      <c r="V69" s="51"/>
      <c r="W69" s="51"/>
      <c r="X69" s="51"/>
      <c r="Y69" s="51"/>
      <c r="Z69" s="51"/>
      <c r="AA69" s="51"/>
      <c r="AB69" s="51"/>
      <c r="AC69" s="35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5"/>
      <c r="AV69" s="34"/>
      <c r="AW69" s="33"/>
      <c r="AZ69" s="52"/>
      <c r="BB69" s="47"/>
      <c r="BC69" s="48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P69" s="33"/>
      <c r="BQ69" s="33"/>
      <c r="BS69" s="52"/>
    </row>
    <row r="70" spans="1:71" ht="12.75">
      <c r="A70" s="13" t="s">
        <v>51</v>
      </c>
      <c r="B70" s="48">
        <v>4</v>
      </c>
      <c r="E70" s="34">
        <v>20</v>
      </c>
      <c r="F70" s="34">
        <v>12</v>
      </c>
      <c r="I70" s="34">
        <f t="shared" si="0"/>
        <v>32</v>
      </c>
      <c r="K70" s="47"/>
      <c r="L70" s="48"/>
      <c r="O70" s="34"/>
      <c r="P70" s="34"/>
      <c r="Q70" s="34"/>
      <c r="R70" s="34"/>
      <c r="S70" s="34"/>
      <c r="T70" s="34"/>
      <c r="U70" s="49"/>
      <c r="V70" s="49"/>
      <c r="W70" s="34"/>
      <c r="X70" s="34"/>
      <c r="Y70" s="34"/>
      <c r="Z70" s="34"/>
      <c r="AA70" s="34"/>
      <c r="AB70" s="34"/>
      <c r="AC70" s="35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5"/>
      <c r="AV70" s="34"/>
      <c r="AW70" s="33"/>
      <c r="AZ70" s="52"/>
      <c r="BB70" s="47"/>
      <c r="BC70" s="48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P70" s="33"/>
      <c r="BQ70" s="33"/>
      <c r="BS70" s="52"/>
    </row>
    <row r="71" spans="1:71" ht="12.75">
      <c r="A71" s="47" t="s">
        <v>154</v>
      </c>
      <c r="B71" s="48">
        <v>3</v>
      </c>
      <c r="C71" s="34">
        <v>19.5</v>
      </c>
      <c r="D71" s="34">
        <v>12</v>
      </c>
      <c r="I71" s="34">
        <f t="shared" si="0"/>
        <v>31.5</v>
      </c>
      <c r="K71" s="47"/>
      <c r="L71" s="48"/>
      <c r="O71" s="34"/>
      <c r="P71" s="34"/>
      <c r="Q71" s="34"/>
      <c r="R71" s="34"/>
      <c r="S71" s="34"/>
      <c r="T71" s="34"/>
      <c r="U71" s="49"/>
      <c r="V71" s="49"/>
      <c r="W71" s="34"/>
      <c r="X71" s="34"/>
      <c r="Y71" s="34"/>
      <c r="Z71" s="34"/>
      <c r="AA71" s="34"/>
      <c r="AB71" s="34"/>
      <c r="AC71" s="35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5"/>
      <c r="AV71" s="34"/>
      <c r="AW71" s="33"/>
      <c r="AZ71" s="52"/>
      <c r="BB71" s="47"/>
      <c r="BC71" s="48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P71" s="33"/>
      <c r="BQ71" s="33"/>
      <c r="BS71" s="52"/>
    </row>
    <row r="72" spans="1:71" ht="12.75">
      <c r="A72" s="47" t="s">
        <v>3</v>
      </c>
      <c r="B72" s="48">
        <v>2</v>
      </c>
      <c r="I72" s="34">
        <f t="shared" si="0"/>
        <v>0</v>
      </c>
      <c r="K72" s="47"/>
      <c r="L72" s="48"/>
      <c r="O72" s="34"/>
      <c r="P72" s="34"/>
      <c r="Q72" s="34"/>
      <c r="R72" s="34"/>
      <c r="S72" s="34"/>
      <c r="T72" s="34"/>
      <c r="U72" s="49"/>
      <c r="V72" s="49"/>
      <c r="W72" s="34"/>
      <c r="X72" s="34"/>
      <c r="Y72" s="34"/>
      <c r="Z72" s="34"/>
      <c r="AA72" s="34"/>
      <c r="AB72" s="34"/>
      <c r="AC72" s="35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5"/>
      <c r="AV72" s="34"/>
      <c r="AW72" s="33"/>
      <c r="AZ72" s="52"/>
      <c r="BB72" s="47"/>
      <c r="BC72" s="32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P72" s="33"/>
      <c r="BQ72" s="33"/>
      <c r="BS72" s="52"/>
    </row>
    <row r="73" spans="1:71" ht="12.75">
      <c r="A73" s="47" t="s">
        <v>73</v>
      </c>
      <c r="B73" s="48">
        <v>2</v>
      </c>
      <c r="I73" s="34">
        <f aca="true" t="shared" si="1" ref="I73:I119">SUM(C73:G73)</f>
        <v>0</v>
      </c>
      <c r="J73" s="49"/>
      <c r="K73" s="47"/>
      <c r="L73" s="48"/>
      <c r="O73" s="34"/>
      <c r="P73" s="34"/>
      <c r="Q73" s="34"/>
      <c r="R73" s="34"/>
      <c r="S73" s="34"/>
      <c r="T73" s="34"/>
      <c r="U73" s="34"/>
      <c r="V73" s="49"/>
      <c r="W73" s="34"/>
      <c r="X73" s="34"/>
      <c r="Y73" s="34"/>
      <c r="Z73" s="34"/>
      <c r="AA73" s="34"/>
      <c r="AB73" s="53"/>
      <c r="AC73" s="35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5"/>
      <c r="AV73" s="34"/>
      <c r="AW73" s="33"/>
      <c r="AZ73" s="52"/>
      <c r="BB73" s="47"/>
      <c r="BC73" s="32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P73" s="33"/>
      <c r="BQ73" s="33"/>
      <c r="BS73" s="52"/>
    </row>
    <row r="74" spans="1:71" ht="12.75">
      <c r="A74" s="47" t="s">
        <v>88</v>
      </c>
      <c r="B74" s="48">
        <v>4</v>
      </c>
      <c r="C74" s="34">
        <v>20</v>
      </c>
      <c r="D74" s="34">
        <v>18</v>
      </c>
      <c r="E74" s="34">
        <v>29</v>
      </c>
      <c r="F74" s="34">
        <v>15</v>
      </c>
      <c r="G74" s="49"/>
      <c r="H74" s="49"/>
      <c r="I74" s="34">
        <f t="shared" si="1"/>
        <v>82</v>
      </c>
      <c r="J74" s="49"/>
      <c r="K74" s="47"/>
      <c r="L74" s="48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5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5"/>
      <c r="AV74" s="34"/>
      <c r="AW74" s="33"/>
      <c r="AZ74" s="52"/>
      <c r="BB74" s="47"/>
      <c r="BC74" s="32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P74" s="33"/>
      <c r="BQ74" s="33"/>
      <c r="BS74" s="52"/>
    </row>
    <row r="75" spans="1:71" ht="12.75">
      <c r="A75" s="47" t="s">
        <v>59</v>
      </c>
      <c r="B75" s="48">
        <v>1</v>
      </c>
      <c r="C75" s="34">
        <v>12.5</v>
      </c>
      <c r="D75" s="34">
        <v>0</v>
      </c>
      <c r="G75" s="49">
        <v>29</v>
      </c>
      <c r="H75" s="49"/>
      <c r="I75" s="34">
        <f t="shared" si="1"/>
        <v>41.5</v>
      </c>
      <c r="J75" s="49"/>
      <c r="K75" s="47"/>
      <c r="L75" s="48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5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5"/>
      <c r="AV75" s="34"/>
      <c r="AW75" s="33"/>
      <c r="AZ75" s="52"/>
      <c r="BB75" s="47"/>
      <c r="BC75" s="32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P75" s="33"/>
      <c r="BQ75" s="33"/>
      <c r="BS75" s="52"/>
    </row>
    <row r="76" spans="1:71" ht="12.75">
      <c r="A76" s="13" t="s">
        <v>179</v>
      </c>
      <c r="B76" s="48">
        <v>3</v>
      </c>
      <c r="C76" s="34">
        <v>24</v>
      </c>
      <c r="D76" s="34">
        <v>19</v>
      </c>
      <c r="G76" s="49"/>
      <c r="H76" s="49"/>
      <c r="I76" s="34">
        <f t="shared" si="1"/>
        <v>43</v>
      </c>
      <c r="J76" s="49"/>
      <c r="K76" s="47"/>
      <c r="L76" s="48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5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5"/>
      <c r="AV76" s="34"/>
      <c r="AW76" s="33"/>
      <c r="AZ76" s="52"/>
      <c r="BB76" s="47"/>
      <c r="BC76" s="32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P76" s="33"/>
      <c r="BQ76" s="33"/>
      <c r="BS76" s="52"/>
    </row>
    <row r="77" spans="1:71" ht="12.75">
      <c r="A77" s="47" t="s">
        <v>90</v>
      </c>
      <c r="B77" s="48">
        <v>3</v>
      </c>
      <c r="G77" s="56"/>
      <c r="H77" s="49"/>
      <c r="I77" s="34">
        <f t="shared" si="1"/>
        <v>0</v>
      </c>
      <c r="J77" s="49"/>
      <c r="K77" s="47"/>
      <c r="L77" s="48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5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5"/>
      <c r="AV77" s="34"/>
      <c r="AW77" s="33"/>
      <c r="AZ77" s="52"/>
      <c r="BB77" s="47"/>
      <c r="BC77" s="32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P77" s="33"/>
      <c r="BQ77" s="33"/>
      <c r="BS77" s="52"/>
    </row>
    <row r="78" spans="1:71" ht="12.75">
      <c r="A78" s="47" t="s">
        <v>164</v>
      </c>
      <c r="B78" s="48">
        <v>1</v>
      </c>
      <c r="E78" s="34">
        <v>32</v>
      </c>
      <c r="F78" s="34">
        <v>27</v>
      </c>
      <c r="G78" s="49">
        <v>32</v>
      </c>
      <c r="H78" s="49"/>
      <c r="I78" s="34">
        <f t="shared" si="1"/>
        <v>91</v>
      </c>
      <c r="J78" s="49"/>
      <c r="K78" s="47"/>
      <c r="L78" s="48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5"/>
      <c r="AD78" s="34"/>
      <c r="AE78" s="34"/>
      <c r="AF78" s="34"/>
      <c r="AG78" s="34"/>
      <c r="AH78" s="49"/>
      <c r="AI78" s="49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5"/>
      <c r="AV78" s="34"/>
      <c r="AW78" s="33"/>
      <c r="AZ78" s="52"/>
      <c r="BB78" s="47"/>
      <c r="BC78" s="48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P78" s="33"/>
      <c r="BQ78" s="33"/>
      <c r="BS78" s="52"/>
    </row>
    <row r="79" spans="1:71" ht="12.75">
      <c r="A79" s="47" t="s">
        <v>31</v>
      </c>
      <c r="B79" s="48">
        <v>2</v>
      </c>
      <c r="G79" s="49"/>
      <c r="H79" s="49"/>
      <c r="I79" s="34">
        <f t="shared" si="1"/>
        <v>0</v>
      </c>
      <c r="J79" s="49"/>
      <c r="K79" s="47"/>
      <c r="L79" s="48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5"/>
      <c r="AD79" s="34"/>
      <c r="AE79" s="34"/>
      <c r="AF79" s="34"/>
      <c r="AG79" s="34"/>
      <c r="AH79" s="49"/>
      <c r="AI79" s="49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5"/>
      <c r="AV79" s="34"/>
      <c r="AW79" s="33"/>
      <c r="AZ79" s="52"/>
      <c r="BB79" s="47"/>
      <c r="BC79" s="55"/>
      <c r="BD79" s="34"/>
      <c r="BE79" s="34"/>
      <c r="BF79" s="34"/>
      <c r="BG79" s="34"/>
      <c r="BH79" s="50"/>
      <c r="BI79" s="34"/>
      <c r="BJ79" s="34"/>
      <c r="BK79" s="34"/>
      <c r="BL79" s="34"/>
      <c r="BM79" s="34"/>
      <c r="BN79" s="34"/>
      <c r="BP79" s="33"/>
      <c r="BQ79" s="33"/>
      <c r="BS79" s="52"/>
    </row>
    <row r="80" spans="1:71" ht="12.75">
      <c r="A80" s="13" t="s">
        <v>188</v>
      </c>
      <c r="B80" s="48">
        <v>2</v>
      </c>
      <c r="E80" s="34">
        <v>32</v>
      </c>
      <c r="F80" s="34">
        <v>27</v>
      </c>
      <c r="G80" s="49">
        <v>32</v>
      </c>
      <c r="H80" s="49"/>
      <c r="I80" s="34">
        <f t="shared" si="1"/>
        <v>91</v>
      </c>
      <c r="J80" s="49"/>
      <c r="K80" s="47"/>
      <c r="L80" s="48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5"/>
      <c r="AD80" s="34"/>
      <c r="AE80" s="34"/>
      <c r="AF80" s="34"/>
      <c r="AG80" s="34"/>
      <c r="AH80" s="49"/>
      <c r="AI80" s="49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5"/>
      <c r="AV80" s="34"/>
      <c r="AW80" s="33"/>
      <c r="AZ80" s="52"/>
      <c r="BB80" s="47"/>
      <c r="BC80" s="55"/>
      <c r="BD80" s="34"/>
      <c r="BE80" s="34"/>
      <c r="BF80" s="34"/>
      <c r="BG80" s="34"/>
      <c r="BH80" s="50"/>
      <c r="BI80" s="34"/>
      <c r="BJ80" s="34"/>
      <c r="BK80" s="34"/>
      <c r="BL80" s="34"/>
      <c r="BM80" s="34"/>
      <c r="BN80" s="34"/>
      <c r="BP80" s="33"/>
      <c r="BQ80" s="33"/>
      <c r="BS80" s="52"/>
    </row>
    <row r="81" spans="1:71" ht="12.75">
      <c r="A81" s="13" t="s">
        <v>173</v>
      </c>
      <c r="B81" s="48">
        <v>3</v>
      </c>
      <c r="C81" s="34">
        <v>12.5</v>
      </c>
      <c r="G81" s="49"/>
      <c r="H81" s="49"/>
      <c r="I81" s="34">
        <f t="shared" si="1"/>
        <v>12.5</v>
      </c>
      <c r="J81" s="49"/>
      <c r="K81" s="47"/>
      <c r="L81" s="48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5"/>
      <c r="AD81" s="51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5"/>
      <c r="AV81" s="34"/>
      <c r="AW81" s="33"/>
      <c r="AZ81" s="52"/>
      <c r="BB81" s="47"/>
      <c r="BC81" s="48"/>
      <c r="BD81" s="34"/>
      <c r="BE81" s="34"/>
      <c r="BF81" s="34"/>
      <c r="BG81" s="34"/>
      <c r="BH81" s="34"/>
      <c r="BI81" s="34"/>
      <c r="BJ81" s="34"/>
      <c r="BK81" s="34"/>
      <c r="BL81" s="34"/>
      <c r="BP81" s="33"/>
      <c r="BQ81" s="33"/>
      <c r="BS81" s="52"/>
    </row>
    <row r="82" spans="1:71" ht="12.75">
      <c r="A82" s="47" t="s">
        <v>77</v>
      </c>
      <c r="B82" s="48">
        <v>3</v>
      </c>
      <c r="G82" s="49"/>
      <c r="H82" s="49"/>
      <c r="I82" s="34">
        <f t="shared" si="1"/>
        <v>0</v>
      </c>
      <c r="J82" s="49"/>
      <c r="K82" s="47"/>
      <c r="L82" s="48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5"/>
      <c r="AD82" s="51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5"/>
      <c r="AV82" s="34"/>
      <c r="AW82" s="33"/>
      <c r="AZ82" s="52"/>
      <c r="BB82" s="47"/>
      <c r="BC82" s="48"/>
      <c r="BD82" s="34"/>
      <c r="BE82" s="34"/>
      <c r="BF82" s="34"/>
      <c r="BG82" s="34"/>
      <c r="BH82" s="34"/>
      <c r="BI82" s="34"/>
      <c r="BJ82" s="34"/>
      <c r="BK82" s="34"/>
      <c r="BL82" s="34"/>
      <c r="BP82" s="33"/>
      <c r="BQ82" s="33"/>
      <c r="BS82" s="52"/>
    </row>
    <row r="83" spans="1:71" ht="12.75">
      <c r="A83" s="47" t="s">
        <v>126</v>
      </c>
      <c r="B83" s="48">
        <v>4</v>
      </c>
      <c r="E83" s="34">
        <v>0</v>
      </c>
      <c r="F83" s="34">
        <v>0</v>
      </c>
      <c r="G83" s="49"/>
      <c r="H83" s="49"/>
      <c r="I83" s="34">
        <f t="shared" si="1"/>
        <v>0</v>
      </c>
      <c r="J83" s="49"/>
      <c r="K83" s="47"/>
      <c r="L83" s="48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5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5"/>
      <c r="AV83" s="34"/>
      <c r="AW83" s="33"/>
      <c r="AZ83" s="52"/>
      <c r="BB83" s="47"/>
      <c r="BC83" s="48"/>
      <c r="BD83" s="34"/>
      <c r="BE83" s="34"/>
      <c r="BF83" s="34"/>
      <c r="BG83" s="34"/>
      <c r="BH83" s="34"/>
      <c r="BI83" s="34"/>
      <c r="BJ83" s="34"/>
      <c r="BK83" s="34"/>
      <c r="BL83" s="34"/>
      <c r="BP83" s="33"/>
      <c r="BQ83" s="33"/>
      <c r="BS83" s="52"/>
    </row>
    <row r="84" spans="1:71" ht="12.75">
      <c r="A84" s="47" t="s">
        <v>105</v>
      </c>
      <c r="B84" s="48">
        <v>5</v>
      </c>
      <c r="C84" s="34">
        <v>32</v>
      </c>
      <c r="D84" s="34">
        <v>27</v>
      </c>
      <c r="G84" s="49">
        <v>25</v>
      </c>
      <c r="H84" s="49"/>
      <c r="I84" s="34">
        <f t="shared" si="1"/>
        <v>84</v>
      </c>
      <c r="J84" s="49"/>
      <c r="K84" s="47"/>
      <c r="L84" s="48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5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5"/>
      <c r="AV84" s="34"/>
      <c r="AW84" s="33"/>
      <c r="AZ84" s="52"/>
      <c r="BB84" s="47"/>
      <c r="BC84" s="48"/>
      <c r="BD84" s="34"/>
      <c r="BE84" s="34"/>
      <c r="BF84" s="34"/>
      <c r="BG84" s="34"/>
      <c r="BH84" s="34"/>
      <c r="BI84" s="34"/>
      <c r="BJ84" s="34"/>
      <c r="BK84" s="34"/>
      <c r="BL84" s="34"/>
      <c r="BP84" s="33"/>
      <c r="BQ84" s="33"/>
      <c r="BS84" s="52"/>
    </row>
    <row r="85" spans="1:71" ht="12.75">
      <c r="A85" s="47" t="s">
        <v>46</v>
      </c>
      <c r="B85" s="48">
        <v>3</v>
      </c>
      <c r="G85" s="49"/>
      <c r="H85" s="49"/>
      <c r="I85" s="34">
        <f t="shared" si="1"/>
        <v>0</v>
      </c>
      <c r="J85" s="49"/>
      <c r="K85" s="47"/>
      <c r="L85" s="48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53"/>
      <c r="AC85" s="35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3"/>
      <c r="AZ85" s="52"/>
      <c r="BB85" s="47"/>
      <c r="BC85" s="48"/>
      <c r="BD85" s="34"/>
      <c r="BE85" s="34"/>
      <c r="BF85" s="34"/>
      <c r="BG85" s="34"/>
      <c r="BH85" s="34"/>
      <c r="BI85" s="34"/>
      <c r="BJ85" s="34"/>
      <c r="BK85" s="34"/>
      <c r="BL85" s="34"/>
      <c r="BM85" s="51"/>
      <c r="BN85" s="34"/>
      <c r="BP85" s="33"/>
      <c r="BQ85" s="33"/>
      <c r="BS85" s="52"/>
    </row>
    <row r="86" spans="1:71" ht="12.75">
      <c r="A86" s="47" t="s">
        <v>155</v>
      </c>
      <c r="B86" s="48">
        <v>3</v>
      </c>
      <c r="C86" s="34">
        <v>18.5</v>
      </c>
      <c r="D86" s="34">
        <v>22</v>
      </c>
      <c r="G86" s="49"/>
      <c r="H86" s="49"/>
      <c r="I86" s="34">
        <f t="shared" si="1"/>
        <v>40.5</v>
      </c>
      <c r="J86" s="49"/>
      <c r="K86" s="47"/>
      <c r="L86" s="48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5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3"/>
      <c r="AZ86" s="52"/>
      <c r="BB86" s="47"/>
      <c r="BC86" s="48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P86" s="33"/>
      <c r="BQ86" s="33"/>
      <c r="BS86" s="52"/>
    </row>
    <row r="87" spans="1:71" ht="12.75">
      <c r="A87" s="47" t="s">
        <v>85</v>
      </c>
      <c r="B87" s="48">
        <v>2</v>
      </c>
      <c r="E87" s="50"/>
      <c r="F87" s="50"/>
      <c r="G87" s="49"/>
      <c r="H87" s="49"/>
      <c r="I87" s="34">
        <f t="shared" si="1"/>
        <v>0</v>
      </c>
      <c r="J87" s="49"/>
      <c r="K87" s="47"/>
      <c r="L87" s="48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5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3"/>
      <c r="AZ87" s="52"/>
      <c r="BB87" s="47"/>
      <c r="BC87" s="48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P87" s="33"/>
      <c r="BQ87" s="33"/>
      <c r="BS87" s="52"/>
    </row>
    <row r="88" spans="1:71" ht="12.75">
      <c r="A88" s="47" t="s">
        <v>34</v>
      </c>
      <c r="B88" s="48">
        <v>3</v>
      </c>
      <c r="C88" s="34">
        <v>12.5</v>
      </c>
      <c r="D88" s="34">
        <v>16</v>
      </c>
      <c r="E88" s="50"/>
      <c r="F88" s="50"/>
      <c r="G88" s="49">
        <v>29</v>
      </c>
      <c r="H88" s="49"/>
      <c r="I88" s="34">
        <f t="shared" si="1"/>
        <v>57.5</v>
      </c>
      <c r="J88" s="49"/>
      <c r="K88" s="47"/>
      <c r="L88" s="48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5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3"/>
      <c r="AZ88" s="52"/>
      <c r="BB88" s="47"/>
      <c r="BC88" s="48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P88" s="33"/>
      <c r="BQ88" s="33"/>
      <c r="BS88" s="52"/>
    </row>
    <row r="89" spans="1:71" ht="12.75">
      <c r="A89" s="47" t="s">
        <v>122</v>
      </c>
      <c r="B89" s="48">
        <v>1</v>
      </c>
      <c r="E89" s="50"/>
      <c r="F89" s="50"/>
      <c r="G89" s="49"/>
      <c r="H89" s="49"/>
      <c r="I89" s="34">
        <f t="shared" si="1"/>
        <v>0</v>
      </c>
      <c r="J89" s="49"/>
      <c r="K89" s="47"/>
      <c r="L89" s="48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5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3"/>
      <c r="AZ89" s="52"/>
      <c r="BB89" s="47"/>
      <c r="BC89" s="48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S89" s="52"/>
    </row>
    <row r="90" spans="1:71" ht="12.75">
      <c r="A90" s="47" t="s">
        <v>92</v>
      </c>
      <c r="B90" s="48">
        <v>1</v>
      </c>
      <c r="G90" s="56"/>
      <c r="H90" s="49"/>
      <c r="I90" s="34">
        <f t="shared" si="1"/>
        <v>0</v>
      </c>
      <c r="J90" s="49"/>
      <c r="K90" s="47"/>
      <c r="L90" s="48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5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3"/>
      <c r="AZ90" s="52"/>
      <c r="BB90" s="47"/>
      <c r="BC90" s="48"/>
      <c r="BD90" s="34"/>
      <c r="BE90" s="34"/>
      <c r="BF90" s="34"/>
      <c r="BG90" s="34"/>
      <c r="BH90" s="47"/>
      <c r="BI90" s="48"/>
      <c r="BJ90" s="34"/>
      <c r="BK90" s="34"/>
      <c r="BL90" s="34"/>
      <c r="BM90" s="34"/>
      <c r="BN90" s="34"/>
      <c r="BP90" s="33"/>
      <c r="BQ90" s="33"/>
      <c r="BS90" s="52"/>
    </row>
    <row r="91" spans="1:71" ht="12.75">
      <c r="A91" s="47" t="s">
        <v>55</v>
      </c>
      <c r="B91" s="48">
        <v>5</v>
      </c>
      <c r="G91" s="56"/>
      <c r="H91" s="49"/>
      <c r="I91" s="34">
        <f t="shared" si="1"/>
        <v>0</v>
      </c>
      <c r="K91" s="47"/>
      <c r="L91" s="48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5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3"/>
      <c r="AZ91" s="52"/>
      <c r="BB91" s="47"/>
      <c r="BC91" s="48"/>
      <c r="BD91" s="34"/>
      <c r="BE91" s="34"/>
      <c r="BF91" s="34"/>
      <c r="BG91" s="34"/>
      <c r="BH91" s="47"/>
      <c r="BI91" s="48"/>
      <c r="BJ91" s="34"/>
      <c r="BK91" s="34"/>
      <c r="BL91" s="34"/>
      <c r="BM91" s="34"/>
      <c r="BN91" s="34"/>
      <c r="BP91" s="33"/>
      <c r="BQ91" s="33"/>
      <c r="BS91" s="52"/>
    </row>
    <row r="92" spans="1:71" ht="12.75">
      <c r="A92" s="47" t="s">
        <v>48</v>
      </c>
      <c r="B92" s="48">
        <v>3</v>
      </c>
      <c r="G92" s="56"/>
      <c r="H92" s="49"/>
      <c r="I92" s="34">
        <f t="shared" si="1"/>
        <v>0</v>
      </c>
      <c r="K92" s="47"/>
      <c r="L92" s="48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5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3"/>
      <c r="AZ92" s="52"/>
      <c r="BB92" s="47"/>
      <c r="BC92" s="48"/>
      <c r="BD92" s="34"/>
      <c r="BE92" s="34"/>
      <c r="BF92" s="34"/>
      <c r="BG92" s="34"/>
      <c r="BH92" s="47"/>
      <c r="BI92" s="48"/>
      <c r="BJ92" s="34"/>
      <c r="BK92" s="34"/>
      <c r="BL92" s="34"/>
      <c r="BM92" s="34"/>
      <c r="BN92" s="34"/>
      <c r="BP92" s="33"/>
      <c r="BQ92" s="33"/>
      <c r="BS92" s="52"/>
    </row>
    <row r="93" spans="1:71" ht="12.75">
      <c r="A93" s="47" t="s">
        <v>50</v>
      </c>
      <c r="B93" s="48">
        <v>3</v>
      </c>
      <c r="I93" s="34">
        <f t="shared" si="1"/>
        <v>0</v>
      </c>
      <c r="K93" s="47"/>
      <c r="L93" s="48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5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3"/>
      <c r="AZ93" s="52"/>
      <c r="BB93" s="47"/>
      <c r="BC93" s="48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P93" s="33"/>
      <c r="BQ93" s="33"/>
      <c r="BS93" s="52"/>
    </row>
    <row r="94" spans="1:71" ht="12.75">
      <c r="A94" s="47" t="s">
        <v>102</v>
      </c>
      <c r="B94" s="48">
        <v>5</v>
      </c>
      <c r="I94" s="34">
        <f t="shared" si="1"/>
        <v>0</v>
      </c>
      <c r="K94" s="47"/>
      <c r="L94" s="48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5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3"/>
      <c r="AZ94" s="52"/>
      <c r="BB94" s="47"/>
      <c r="BC94" s="48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P94" s="33"/>
      <c r="BQ94" s="33"/>
      <c r="BS94" s="52"/>
    </row>
    <row r="95" spans="1:71" ht="12.75">
      <c r="A95" s="47" t="s">
        <v>4</v>
      </c>
      <c r="B95" s="48">
        <v>3</v>
      </c>
      <c r="F95" s="54"/>
      <c r="G95" s="48"/>
      <c r="I95" s="34">
        <f t="shared" si="1"/>
        <v>0</v>
      </c>
      <c r="K95" s="47"/>
      <c r="L95" s="48"/>
      <c r="O95" s="34"/>
      <c r="P95" s="34"/>
      <c r="Q95" s="56"/>
      <c r="R95" s="49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5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3"/>
      <c r="AZ95" s="52"/>
      <c r="BB95" s="47"/>
      <c r="BC95" s="48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P95" s="33"/>
      <c r="BQ95" s="33"/>
      <c r="BS95" s="52"/>
    </row>
    <row r="96" spans="1:71" ht="12.75">
      <c r="A96" s="47" t="s">
        <v>20</v>
      </c>
      <c r="B96" s="48">
        <v>3</v>
      </c>
      <c r="F96" s="54"/>
      <c r="G96" s="48"/>
      <c r="I96" s="34">
        <f t="shared" si="1"/>
        <v>0</v>
      </c>
      <c r="K96" s="47"/>
      <c r="L96" s="48"/>
      <c r="O96" s="34"/>
      <c r="P96" s="34"/>
      <c r="Q96" s="49"/>
      <c r="R96" s="49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5"/>
      <c r="AD96" s="34"/>
      <c r="AE96" s="34"/>
      <c r="AF96" s="34"/>
      <c r="AG96" s="34"/>
      <c r="AH96" s="34"/>
      <c r="AI96" s="51"/>
      <c r="AJ96" s="34"/>
      <c r="AK96" s="34"/>
      <c r="AL96" s="34"/>
      <c r="AM96" s="51"/>
      <c r="AN96" s="34"/>
      <c r="AO96" s="34"/>
      <c r="AP96" s="34"/>
      <c r="AQ96" s="34"/>
      <c r="AR96" s="34"/>
      <c r="AS96" s="34"/>
      <c r="AT96" s="34"/>
      <c r="AU96" s="34"/>
      <c r="AV96" s="34"/>
      <c r="AW96" s="33"/>
      <c r="AZ96" s="52"/>
      <c r="BB96" s="47"/>
      <c r="BC96" s="48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P96" s="33"/>
      <c r="BQ96" s="33"/>
      <c r="BS96" s="52"/>
    </row>
    <row r="97" spans="1:71" ht="12.75">
      <c r="A97" s="47" t="s">
        <v>147</v>
      </c>
      <c r="B97" s="48">
        <v>5</v>
      </c>
      <c r="C97" s="34">
        <v>24</v>
      </c>
      <c r="E97" s="34">
        <v>27</v>
      </c>
      <c r="F97" s="54">
        <v>20</v>
      </c>
      <c r="G97" s="48"/>
      <c r="I97" s="34">
        <f t="shared" si="1"/>
        <v>71</v>
      </c>
      <c r="K97" s="47"/>
      <c r="L97" s="48"/>
      <c r="O97" s="34"/>
      <c r="P97" s="34"/>
      <c r="Q97" s="49"/>
      <c r="R97" s="49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5"/>
      <c r="AD97" s="34"/>
      <c r="AE97" s="34"/>
      <c r="AF97" s="34"/>
      <c r="AG97" s="34"/>
      <c r="AH97" s="34"/>
      <c r="AI97" s="51"/>
      <c r="AJ97" s="34"/>
      <c r="AK97" s="34"/>
      <c r="AL97" s="34"/>
      <c r="AM97" s="51"/>
      <c r="AN97" s="34"/>
      <c r="AO97" s="34"/>
      <c r="AP97" s="34"/>
      <c r="AQ97" s="34"/>
      <c r="AR97" s="34"/>
      <c r="AS97" s="34"/>
      <c r="AT97" s="34"/>
      <c r="AU97" s="34"/>
      <c r="AV97" s="34"/>
      <c r="AW97" s="33"/>
      <c r="AZ97" s="52"/>
      <c r="BB97" s="47"/>
      <c r="BC97" s="48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P97" s="33"/>
      <c r="BQ97" s="33"/>
      <c r="BS97" s="52"/>
    </row>
    <row r="98" spans="1:71" ht="12.75">
      <c r="A98" s="47" t="s">
        <v>140</v>
      </c>
      <c r="B98" s="48">
        <v>3</v>
      </c>
      <c r="F98" s="54"/>
      <c r="G98" s="48"/>
      <c r="I98" s="34">
        <f t="shared" si="1"/>
        <v>0</v>
      </c>
      <c r="K98" s="47"/>
      <c r="L98" s="48"/>
      <c r="O98" s="34"/>
      <c r="P98" s="34"/>
      <c r="Q98" s="49"/>
      <c r="R98" s="49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5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3"/>
      <c r="AZ98" s="52"/>
      <c r="BB98" s="47"/>
      <c r="BC98" s="48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P98" s="33"/>
      <c r="BQ98" s="33"/>
      <c r="BS98" s="52"/>
    </row>
    <row r="99" spans="1:71" ht="12.75">
      <c r="A99" s="47" t="s">
        <v>74</v>
      </c>
      <c r="B99" s="48">
        <v>4</v>
      </c>
      <c r="F99" s="54"/>
      <c r="G99" s="48"/>
      <c r="I99" s="34">
        <f t="shared" si="1"/>
        <v>0</v>
      </c>
      <c r="K99" s="47"/>
      <c r="L99" s="48"/>
      <c r="O99" s="34"/>
      <c r="P99" s="34"/>
      <c r="Q99" s="49"/>
      <c r="R99" s="49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5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3"/>
      <c r="AZ99" s="52"/>
      <c r="BB99" s="47"/>
      <c r="BC99" s="48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P99" s="33"/>
      <c r="BQ99" s="33"/>
      <c r="BS99" s="52"/>
    </row>
    <row r="100" spans="1:71" ht="12.75">
      <c r="A100" s="47" t="s">
        <v>43</v>
      </c>
      <c r="B100" s="48">
        <v>2</v>
      </c>
      <c r="I100" s="34">
        <f t="shared" si="1"/>
        <v>0</v>
      </c>
      <c r="K100" s="47"/>
      <c r="L100" s="48"/>
      <c r="O100" s="50"/>
      <c r="P100" s="50"/>
      <c r="Q100" s="49"/>
      <c r="R100" s="49"/>
      <c r="S100" s="34"/>
      <c r="T100" s="34"/>
      <c r="U100" s="34"/>
      <c r="V100" s="34"/>
      <c r="W100" s="34"/>
      <c r="X100" s="49"/>
      <c r="Y100" s="49"/>
      <c r="Z100" s="49"/>
      <c r="AA100" s="49"/>
      <c r="AB100" s="34"/>
      <c r="AC100" s="35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3"/>
      <c r="AZ100" s="52"/>
      <c r="BB100" s="47"/>
      <c r="BC100" s="48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P100" s="33"/>
      <c r="BQ100" s="33"/>
      <c r="BS100" s="52"/>
    </row>
    <row r="101" spans="1:71" ht="12.75">
      <c r="A101" s="47" t="s">
        <v>166</v>
      </c>
      <c r="B101" s="48">
        <v>2</v>
      </c>
      <c r="I101" s="34">
        <f t="shared" si="1"/>
        <v>0</v>
      </c>
      <c r="K101" s="47"/>
      <c r="L101" s="48"/>
      <c r="O101" s="50"/>
      <c r="P101" s="50"/>
      <c r="Q101" s="49"/>
      <c r="R101" s="49"/>
      <c r="S101" s="34"/>
      <c r="T101" s="34"/>
      <c r="U101" s="34"/>
      <c r="V101" s="34"/>
      <c r="W101" s="34"/>
      <c r="X101" s="49"/>
      <c r="Y101" s="49"/>
      <c r="Z101" s="49"/>
      <c r="AA101" s="49"/>
      <c r="AB101" s="34"/>
      <c r="AC101" s="35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3"/>
      <c r="AZ101" s="52"/>
      <c r="BB101" s="47"/>
      <c r="BC101" s="48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P101" s="33"/>
      <c r="BQ101" s="33"/>
      <c r="BS101" s="52"/>
    </row>
    <row r="102" spans="1:71" ht="12.75">
      <c r="A102" s="47" t="s">
        <v>129</v>
      </c>
      <c r="B102" s="48">
        <v>5</v>
      </c>
      <c r="I102" s="34">
        <f t="shared" si="1"/>
        <v>0</v>
      </c>
      <c r="K102" s="47"/>
      <c r="L102" s="48"/>
      <c r="O102" s="34"/>
      <c r="P102" s="34"/>
      <c r="Q102" s="56"/>
      <c r="R102" s="49"/>
      <c r="S102" s="34"/>
      <c r="T102" s="34"/>
      <c r="U102" s="34"/>
      <c r="V102" s="34"/>
      <c r="W102" s="34"/>
      <c r="X102" s="56"/>
      <c r="Y102" s="49"/>
      <c r="Z102" s="49"/>
      <c r="AA102" s="49"/>
      <c r="AB102" s="34"/>
      <c r="AC102" s="35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3"/>
      <c r="AZ102" s="52"/>
      <c r="BB102" s="47"/>
      <c r="BC102" s="48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P102" s="33"/>
      <c r="BQ102" s="33"/>
      <c r="BS102" s="52"/>
    </row>
    <row r="103" spans="1:71" ht="12.75">
      <c r="A103" s="13" t="s">
        <v>174</v>
      </c>
      <c r="B103" s="48">
        <v>4</v>
      </c>
      <c r="C103" s="34">
        <v>29</v>
      </c>
      <c r="D103" s="34">
        <v>24</v>
      </c>
      <c r="I103" s="34">
        <f t="shared" si="1"/>
        <v>53</v>
      </c>
      <c r="K103" s="47"/>
      <c r="L103" s="48"/>
      <c r="O103" s="34"/>
      <c r="P103" s="34"/>
      <c r="Q103" s="56"/>
      <c r="R103" s="49"/>
      <c r="S103" s="34"/>
      <c r="T103" s="34"/>
      <c r="U103" s="34"/>
      <c r="V103" s="34"/>
      <c r="W103" s="34"/>
      <c r="X103" s="49"/>
      <c r="Y103" s="49"/>
      <c r="Z103" s="49"/>
      <c r="AA103" s="49"/>
      <c r="AB103" s="34"/>
      <c r="AC103" s="35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3"/>
      <c r="AZ103" s="52"/>
      <c r="BB103" s="47"/>
      <c r="BC103" s="48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P103" s="33"/>
      <c r="BQ103" s="33"/>
      <c r="BS103" s="52"/>
    </row>
    <row r="104" spans="1:71" ht="12.75">
      <c r="A104" s="47" t="s">
        <v>54</v>
      </c>
      <c r="B104" s="48">
        <v>1</v>
      </c>
      <c r="E104" s="50"/>
      <c r="F104" s="50"/>
      <c r="I104" s="34">
        <f t="shared" si="1"/>
        <v>0</v>
      </c>
      <c r="K104" s="47"/>
      <c r="L104" s="48"/>
      <c r="O104" s="34"/>
      <c r="P104" s="34"/>
      <c r="Q104" s="56"/>
      <c r="R104" s="49"/>
      <c r="S104" s="34"/>
      <c r="T104" s="34"/>
      <c r="U104" s="34"/>
      <c r="V104" s="34"/>
      <c r="W104" s="34"/>
      <c r="X104" s="49"/>
      <c r="Y104" s="49"/>
      <c r="Z104" s="49"/>
      <c r="AA104" s="49"/>
      <c r="AB104" s="34"/>
      <c r="AC104" s="35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3"/>
      <c r="AZ104" s="52"/>
      <c r="BB104" s="47"/>
      <c r="BC104" s="48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P104" s="33"/>
      <c r="BQ104" s="33"/>
      <c r="BS104" s="52"/>
    </row>
    <row r="105" spans="1:71" ht="12.75">
      <c r="A105" s="47" t="s">
        <v>133</v>
      </c>
      <c r="B105" s="48">
        <v>1</v>
      </c>
      <c r="E105" s="50"/>
      <c r="F105" s="50"/>
      <c r="I105" s="34">
        <f t="shared" si="1"/>
        <v>0</v>
      </c>
      <c r="K105" s="47"/>
      <c r="L105" s="48"/>
      <c r="O105" s="34"/>
      <c r="P105" s="34"/>
      <c r="Q105" s="34"/>
      <c r="R105" s="34"/>
      <c r="S105" s="34"/>
      <c r="T105" s="34"/>
      <c r="U105" s="34"/>
      <c r="V105" s="34"/>
      <c r="W105" s="34"/>
      <c r="X105" s="49"/>
      <c r="Y105" s="49"/>
      <c r="Z105" s="49"/>
      <c r="AA105" s="49"/>
      <c r="AB105" s="34"/>
      <c r="AC105" s="35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3"/>
      <c r="AZ105" s="52"/>
      <c r="BB105" s="47"/>
      <c r="BC105" s="48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P105" s="33"/>
      <c r="BQ105" s="33"/>
      <c r="BS105" s="52"/>
    </row>
    <row r="106" spans="1:71" ht="12.75">
      <c r="A106" s="47" t="s">
        <v>112</v>
      </c>
      <c r="B106" s="48">
        <v>4</v>
      </c>
      <c r="E106" s="50"/>
      <c r="F106" s="50"/>
      <c r="I106" s="34">
        <f t="shared" si="1"/>
        <v>0</v>
      </c>
      <c r="K106" s="47"/>
      <c r="L106" s="48"/>
      <c r="O106" s="34"/>
      <c r="P106" s="34"/>
      <c r="Q106" s="34"/>
      <c r="R106" s="34"/>
      <c r="S106" s="34"/>
      <c r="T106" s="34"/>
      <c r="U106" s="34"/>
      <c r="V106" s="50"/>
      <c r="W106" s="50"/>
      <c r="X106" s="49"/>
      <c r="Y106" s="49"/>
      <c r="Z106" s="49"/>
      <c r="AA106" s="49"/>
      <c r="AB106" s="34"/>
      <c r="AC106" s="35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3"/>
      <c r="AZ106" s="52"/>
      <c r="BB106" s="47"/>
      <c r="BC106" s="48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P106" s="33"/>
      <c r="BQ106" s="33"/>
      <c r="BS106" s="52"/>
    </row>
    <row r="107" spans="1:71" ht="12.75">
      <c r="A107" s="47" t="s">
        <v>95</v>
      </c>
      <c r="B107" s="48">
        <v>5</v>
      </c>
      <c r="E107" s="50"/>
      <c r="F107" s="50"/>
      <c r="I107" s="34">
        <f t="shared" si="1"/>
        <v>0</v>
      </c>
      <c r="K107" s="47"/>
      <c r="L107" s="48"/>
      <c r="O107" s="34"/>
      <c r="P107" s="54"/>
      <c r="Q107" s="48"/>
      <c r="R107" s="34"/>
      <c r="S107" s="34"/>
      <c r="T107" s="34"/>
      <c r="U107" s="34"/>
      <c r="V107" s="34"/>
      <c r="W107" s="34"/>
      <c r="X107" s="56"/>
      <c r="Y107" s="49"/>
      <c r="Z107" s="49"/>
      <c r="AA107" s="49"/>
      <c r="AB107" s="34"/>
      <c r="AC107" s="35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3"/>
      <c r="AZ107" s="52"/>
      <c r="BB107" s="47"/>
      <c r="BC107" s="48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P107" s="33"/>
      <c r="BQ107" s="33"/>
      <c r="BS107" s="52"/>
    </row>
    <row r="108" spans="1:71" ht="12.75">
      <c r="A108" s="13" t="s">
        <v>183</v>
      </c>
      <c r="B108" s="48">
        <v>5</v>
      </c>
      <c r="C108" s="34">
        <v>25</v>
      </c>
      <c r="D108" s="34">
        <v>21</v>
      </c>
      <c r="I108" s="34">
        <f t="shared" si="1"/>
        <v>46</v>
      </c>
      <c r="K108" s="47"/>
      <c r="L108" s="48"/>
      <c r="O108" s="34"/>
      <c r="P108" s="54"/>
      <c r="Q108" s="48"/>
      <c r="R108" s="34"/>
      <c r="S108" s="34"/>
      <c r="T108" s="34"/>
      <c r="U108" s="34"/>
      <c r="V108" s="34"/>
      <c r="W108" s="34"/>
      <c r="X108" s="56"/>
      <c r="Y108" s="49"/>
      <c r="Z108" s="49"/>
      <c r="AA108" s="49"/>
      <c r="AB108" s="34"/>
      <c r="AC108" s="35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3"/>
      <c r="AZ108" s="52"/>
      <c r="BB108" s="47"/>
      <c r="BC108" s="48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P108" s="33"/>
      <c r="BQ108" s="33"/>
      <c r="BS108" s="52"/>
    </row>
    <row r="109" spans="1:71" ht="12.75">
      <c r="A109" s="47" t="s">
        <v>134</v>
      </c>
      <c r="B109" s="48">
        <v>5</v>
      </c>
      <c r="I109" s="34">
        <f t="shared" si="1"/>
        <v>0</v>
      </c>
      <c r="K109" s="47"/>
      <c r="L109" s="48"/>
      <c r="O109" s="34"/>
      <c r="P109" s="54"/>
      <c r="Q109" s="48"/>
      <c r="R109" s="34"/>
      <c r="S109" s="34"/>
      <c r="T109" s="34"/>
      <c r="U109" s="34"/>
      <c r="V109" s="34"/>
      <c r="W109" s="34"/>
      <c r="X109" s="56"/>
      <c r="Y109" s="49"/>
      <c r="Z109" s="49"/>
      <c r="AA109" s="49"/>
      <c r="AB109" s="34"/>
      <c r="AC109" s="35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3"/>
      <c r="AZ109" s="52"/>
      <c r="BB109" s="47"/>
      <c r="BC109" s="48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P109" s="33"/>
      <c r="BQ109" s="33"/>
      <c r="BS109" s="52"/>
    </row>
    <row r="110" spans="1:71" ht="12.75">
      <c r="A110" s="47" t="s">
        <v>24</v>
      </c>
      <c r="B110" s="48">
        <v>1</v>
      </c>
      <c r="I110" s="34">
        <f t="shared" si="1"/>
        <v>0</v>
      </c>
      <c r="K110" s="47"/>
      <c r="L110" s="48"/>
      <c r="O110" s="34"/>
      <c r="P110" s="54"/>
      <c r="Q110" s="48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5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3"/>
      <c r="AZ110" s="52"/>
      <c r="BP110" s="33"/>
      <c r="BQ110" s="33"/>
      <c r="BS110" s="52"/>
    </row>
    <row r="111" spans="1:71" ht="12.75">
      <c r="A111" s="47" t="s">
        <v>165</v>
      </c>
      <c r="B111" s="48">
        <v>3</v>
      </c>
      <c r="I111" s="34">
        <f t="shared" si="1"/>
        <v>0</v>
      </c>
      <c r="K111" s="47"/>
      <c r="L111" s="48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5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3"/>
      <c r="AZ111" s="52"/>
      <c r="BP111" s="33"/>
      <c r="BQ111" s="33"/>
      <c r="BS111" s="52"/>
    </row>
    <row r="112" spans="1:71" ht="12.75">
      <c r="A112" s="47" t="s">
        <v>101</v>
      </c>
      <c r="B112" s="48">
        <v>1</v>
      </c>
      <c r="I112" s="34">
        <f t="shared" si="1"/>
        <v>0</v>
      </c>
      <c r="K112" s="47"/>
      <c r="L112" s="48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5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3"/>
      <c r="AZ112" s="52"/>
      <c r="BP112" s="33"/>
      <c r="BQ112" s="33"/>
      <c r="BS112" s="52"/>
    </row>
    <row r="113" spans="1:71" ht="12.75">
      <c r="A113" s="13" t="s">
        <v>178</v>
      </c>
      <c r="B113" s="48">
        <v>3</v>
      </c>
      <c r="C113" s="34">
        <v>25</v>
      </c>
      <c r="D113" s="34">
        <v>21</v>
      </c>
      <c r="I113" s="34">
        <f t="shared" si="1"/>
        <v>46</v>
      </c>
      <c r="J113" s="50"/>
      <c r="K113" s="47"/>
      <c r="L113" s="48"/>
      <c r="O113" s="34"/>
      <c r="P113" s="34"/>
      <c r="Q113" s="34"/>
      <c r="R113" s="34"/>
      <c r="S113" s="34"/>
      <c r="T113" s="34"/>
      <c r="U113" s="34"/>
      <c r="V113" s="34"/>
      <c r="W113" s="54"/>
      <c r="X113" s="48"/>
      <c r="Y113" s="34"/>
      <c r="Z113" s="34"/>
      <c r="AA113" s="34"/>
      <c r="AB113" s="34"/>
      <c r="AC113" s="35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3"/>
      <c r="AZ113" s="52"/>
      <c r="BB113" s="47"/>
      <c r="BC113" s="48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P113" s="33"/>
      <c r="BQ113" s="33"/>
      <c r="BS113" s="52"/>
    </row>
    <row r="114" spans="1:71" ht="12.75">
      <c r="A114" s="47" t="s">
        <v>66</v>
      </c>
      <c r="B114" s="48">
        <v>2</v>
      </c>
      <c r="I114" s="34">
        <f t="shared" si="1"/>
        <v>0</v>
      </c>
      <c r="J114" s="50"/>
      <c r="K114" s="47"/>
      <c r="L114" s="48"/>
      <c r="O114" s="50"/>
      <c r="P114" s="50"/>
      <c r="Q114" s="34"/>
      <c r="R114" s="34"/>
      <c r="S114" s="34"/>
      <c r="T114" s="34"/>
      <c r="U114" s="34"/>
      <c r="V114" s="34"/>
      <c r="W114" s="54"/>
      <c r="X114" s="48"/>
      <c r="Y114" s="34"/>
      <c r="Z114" s="34"/>
      <c r="AA114" s="34"/>
      <c r="AB114" s="34"/>
      <c r="AC114" s="35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3"/>
      <c r="AZ114" s="52"/>
      <c r="BB114" s="47"/>
      <c r="BC114" s="48"/>
      <c r="BD114" s="34"/>
      <c r="BE114" s="49"/>
      <c r="BF114" s="49"/>
      <c r="BG114" s="34"/>
      <c r="BH114" s="34"/>
      <c r="BI114" s="34"/>
      <c r="BJ114" s="34"/>
      <c r="BK114" s="34"/>
      <c r="BL114" s="34"/>
      <c r="BM114" s="34"/>
      <c r="BN114" s="34"/>
      <c r="BP114" s="33"/>
      <c r="BQ114" s="33"/>
      <c r="BS114" s="52"/>
    </row>
    <row r="115" spans="1:71" ht="12.75">
      <c r="A115" s="47" t="s">
        <v>128</v>
      </c>
      <c r="B115" s="48">
        <v>2</v>
      </c>
      <c r="H115" s="50"/>
      <c r="I115" s="34">
        <f t="shared" si="1"/>
        <v>0</v>
      </c>
      <c r="J115" s="50"/>
      <c r="K115" s="47"/>
      <c r="L115" s="48"/>
      <c r="O115" s="50"/>
      <c r="P115" s="50"/>
      <c r="Q115" s="34"/>
      <c r="R115" s="34"/>
      <c r="S115" s="34"/>
      <c r="T115" s="34"/>
      <c r="U115" s="34"/>
      <c r="V115" s="34"/>
      <c r="W115" s="54"/>
      <c r="X115" s="48"/>
      <c r="Y115" s="34"/>
      <c r="Z115" s="34"/>
      <c r="AA115" s="34"/>
      <c r="AB115" s="34"/>
      <c r="AC115" s="35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3"/>
      <c r="AZ115" s="52"/>
      <c r="BB115" s="47"/>
      <c r="BC115" s="48"/>
      <c r="BD115" s="34"/>
      <c r="BE115" s="49"/>
      <c r="BF115" s="49"/>
      <c r="BG115" s="34"/>
      <c r="BH115" s="34"/>
      <c r="BI115" s="34"/>
      <c r="BJ115" s="34"/>
      <c r="BK115" s="34"/>
      <c r="BL115" s="34"/>
      <c r="BM115" s="34"/>
      <c r="BN115" s="34"/>
      <c r="BP115" s="33"/>
      <c r="BQ115" s="33"/>
      <c r="BS115" s="52"/>
    </row>
    <row r="116" spans="1:71" ht="12.75">
      <c r="A116" s="47" t="s">
        <v>5</v>
      </c>
      <c r="B116" s="48">
        <v>3</v>
      </c>
      <c r="C116" s="34">
        <v>21</v>
      </c>
      <c r="D116" s="34">
        <v>15</v>
      </c>
      <c r="E116" s="34">
        <v>29</v>
      </c>
      <c r="F116" s="34">
        <v>24</v>
      </c>
      <c r="G116" s="34">
        <v>27</v>
      </c>
      <c r="H116" s="50"/>
      <c r="I116" s="34">
        <f t="shared" si="1"/>
        <v>116</v>
      </c>
      <c r="K116" s="47"/>
      <c r="L116" s="48"/>
      <c r="O116" s="50"/>
      <c r="P116" s="50"/>
      <c r="Q116" s="34"/>
      <c r="R116" s="34"/>
      <c r="S116" s="34"/>
      <c r="T116" s="34"/>
      <c r="U116" s="34"/>
      <c r="V116" s="34"/>
      <c r="W116" s="54"/>
      <c r="X116" s="48"/>
      <c r="Y116" s="34"/>
      <c r="Z116" s="34"/>
      <c r="AA116" s="34"/>
      <c r="AB116" s="34"/>
      <c r="AC116" s="35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3"/>
      <c r="AZ116" s="52"/>
      <c r="BB116" s="47"/>
      <c r="BC116" s="48"/>
      <c r="BD116" s="34"/>
      <c r="BE116" s="49"/>
      <c r="BF116" s="49"/>
      <c r="BG116" s="34"/>
      <c r="BH116" s="34"/>
      <c r="BI116" s="34"/>
      <c r="BJ116" s="34"/>
      <c r="BK116" s="34"/>
      <c r="BL116" s="34"/>
      <c r="BM116" s="34"/>
      <c r="BN116" s="34"/>
      <c r="BP116" s="33"/>
      <c r="BQ116" s="33"/>
      <c r="BS116" s="52"/>
    </row>
    <row r="117" spans="1:71" ht="12.75">
      <c r="A117" s="47" t="s">
        <v>156</v>
      </c>
      <c r="B117" s="48">
        <v>3</v>
      </c>
      <c r="H117" s="50"/>
      <c r="I117" s="34">
        <f t="shared" si="1"/>
        <v>0</v>
      </c>
      <c r="K117" s="47"/>
      <c r="L117" s="48"/>
      <c r="O117" s="50"/>
      <c r="P117" s="50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5"/>
      <c r="AD117" s="34"/>
      <c r="AE117" s="34"/>
      <c r="AF117" s="34"/>
      <c r="AG117" s="34"/>
      <c r="AH117" s="34"/>
      <c r="AI117" s="34"/>
      <c r="AJ117" s="34"/>
      <c r="AK117" s="47"/>
      <c r="AL117" s="48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3"/>
      <c r="AY117" s="34"/>
      <c r="AZ117" s="52"/>
      <c r="BB117" s="47"/>
      <c r="BC117" s="48"/>
      <c r="BD117" s="34"/>
      <c r="BE117" s="34"/>
      <c r="BF117" s="34"/>
      <c r="BG117" s="34"/>
      <c r="BH117" s="50"/>
      <c r="BI117" s="34"/>
      <c r="BJ117" s="34"/>
      <c r="BK117" s="34"/>
      <c r="BL117" s="34"/>
      <c r="BM117" s="34"/>
      <c r="BN117" s="34"/>
      <c r="BP117" s="33"/>
      <c r="BQ117" s="33"/>
      <c r="BS117" s="52"/>
    </row>
    <row r="118" spans="1:71" ht="12.75">
      <c r="A118" s="47" t="s">
        <v>119</v>
      </c>
      <c r="B118" s="48">
        <v>1</v>
      </c>
      <c r="D118" s="49"/>
      <c r="E118" s="48"/>
      <c r="I118" s="34">
        <f t="shared" si="1"/>
        <v>0</v>
      </c>
      <c r="K118" s="47"/>
      <c r="L118" s="48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5"/>
      <c r="AD118" s="34"/>
      <c r="AE118" s="34"/>
      <c r="AF118" s="34"/>
      <c r="AG118" s="34"/>
      <c r="AH118" s="34"/>
      <c r="AI118" s="34"/>
      <c r="AJ118" s="34"/>
      <c r="AK118" s="47"/>
      <c r="AL118" s="48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3"/>
      <c r="AY118" s="34"/>
      <c r="AZ118" s="52"/>
      <c r="BB118" s="47"/>
      <c r="BC118" s="48"/>
      <c r="BD118" s="34"/>
      <c r="BE118" s="34"/>
      <c r="BF118" s="34"/>
      <c r="BG118" s="34"/>
      <c r="BH118" s="50"/>
      <c r="BI118" s="34"/>
      <c r="BJ118" s="34"/>
      <c r="BK118" s="34"/>
      <c r="BL118" s="34"/>
      <c r="BM118" s="34"/>
      <c r="BN118" s="34"/>
      <c r="BP118" s="33"/>
      <c r="BQ118" s="33"/>
      <c r="BS118" s="52"/>
    </row>
    <row r="119" spans="1:71" ht="12.75">
      <c r="A119" s="47" t="s">
        <v>86</v>
      </c>
      <c r="B119" s="48">
        <v>2</v>
      </c>
      <c r="I119" s="34">
        <f t="shared" si="1"/>
        <v>0</v>
      </c>
      <c r="K119" s="47"/>
      <c r="L119" s="48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5"/>
      <c r="AD119" s="34"/>
      <c r="AE119" s="34"/>
      <c r="AF119" s="34"/>
      <c r="AG119" s="34"/>
      <c r="AH119" s="34"/>
      <c r="AI119" s="34"/>
      <c r="AJ119" s="34"/>
      <c r="AK119" s="47"/>
      <c r="AL119" s="48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3"/>
      <c r="AY119" s="34"/>
      <c r="AZ119" s="52"/>
      <c r="BB119" s="47"/>
      <c r="BC119" s="48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P119" s="33"/>
      <c r="BQ119" s="33"/>
      <c r="BS119" s="52"/>
    </row>
    <row r="120" spans="1:71" ht="12.75">
      <c r="A120" s="13" t="s">
        <v>177</v>
      </c>
      <c r="B120" s="48">
        <v>5</v>
      </c>
      <c r="I120" s="34">
        <f>SUM(C120:G120)</f>
        <v>0</v>
      </c>
      <c r="K120" s="47"/>
      <c r="L120" s="48"/>
      <c r="O120" s="34"/>
      <c r="P120" s="34"/>
      <c r="Q120" s="34"/>
      <c r="R120" s="34"/>
      <c r="S120" s="34"/>
      <c r="T120" s="34"/>
      <c r="U120" s="34"/>
      <c r="V120" s="50"/>
      <c r="W120" s="50"/>
      <c r="X120" s="34"/>
      <c r="Y120" s="34"/>
      <c r="Z120" s="34"/>
      <c r="AA120" s="34"/>
      <c r="AB120" s="34"/>
      <c r="AC120" s="35"/>
      <c r="AD120" s="34"/>
      <c r="AE120" s="34"/>
      <c r="AF120" s="34"/>
      <c r="AG120" s="34"/>
      <c r="AH120" s="34"/>
      <c r="AI120" s="34"/>
      <c r="AJ120" s="34"/>
      <c r="AK120" s="47"/>
      <c r="AL120" s="48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3"/>
      <c r="AY120" s="34"/>
      <c r="AZ120" s="52"/>
      <c r="BB120" s="47"/>
      <c r="BC120" s="48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P120" s="33"/>
      <c r="BQ120" s="33"/>
      <c r="BS120" s="52"/>
    </row>
    <row r="121" spans="1:71" ht="12.75">
      <c r="A121" s="47" t="s">
        <v>120</v>
      </c>
      <c r="B121" s="33">
        <v>3</v>
      </c>
      <c r="D121" s="49"/>
      <c r="E121" s="54">
        <v>32</v>
      </c>
      <c r="F121" s="34">
        <v>27</v>
      </c>
      <c r="I121" s="34">
        <f aca="true" t="shared" si="2" ref="I121:I173">SUM(C121:G121)</f>
        <v>59</v>
      </c>
      <c r="K121" s="47"/>
      <c r="L121" s="48"/>
      <c r="O121" s="34"/>
      <c r="P121" s="34"/>
      <c r="Q121" s="34"/>
      <c r="R121" s="34"/>
      <c r="S121" s="34"/>
      <c r="T121" s="34"/>
      <c r="U121" s="34"/>
      <c r="V121" s="50"/>
      <c r="W121" s="50"/>
      <c r="X121" s="34"/>
      <c r="Y121" s="34"/>
      <c r="Z121" s="34"/>
      <c r="AA121" s="34"/>
      <c r="AB121" s="34"/>
      <c r="AC121" s="35"/>
      <c r="AD121" s="34"/>
      <c r="AE121" s="34"/>
      <c r="AF121" s="34"/>
      <c r="AG121" s="34"/>
      <c r="AH121" s="34"/>
      <c r="AI121" s="34"/>
      <c r="AJ121" s="34"/>
      <c r="AK121" s="47"/>
      <c r="AL121" s="48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3"/>
      <c r="AY121" s="34"/>
      <c r="AZ121" s="52"/>
      <c r="BB121" s="47"/>
      <c r="BC121" s="48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P121" s="33"/>
      <c r="BQ121" s="33"/>
      <c r="BS121" s="52"/>
    </row>
    <row r="122" spans="1:71" ht="12.75">
      <c r="A122" s="47" t="s">
        <v>6</v>
      </c>
      <c r="B122" s="48">
        <v>2</v>
      </c>
      <c r="C122" s="34">
        <v>26</v>
      </c>
      <c r="D122" s="49"/>
      <c r="E122" s="48"/>
      <c r="I122" s="34">
        <f t="shared" si="2"/>
        <v>26</v>
      </c>
      <c r="K122" s="47"/>
      <c r="L122" s="48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5"/>
      <c r="AD122" s="34"/>
      <c r="AE122" s="34"/>
      <c r="AF122" s="34"/>
      <c r="AG122" s="34"/>
      <c r="AH122" s="34"/>
      <c r="AI122" s="34"/>
      <c r="AJ122" s="34"/>
      <c r="AK122" s="47"/>
      <c r="AL122" s="48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3"/>
      <c r="AY122" s="34"/>
      <c r="AZ122" s="52"/>
      <c r="BB122" s="47"/>
      <c r="BC122" s="48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P122" s="33"/>
      <c r="BQ122" s="33"/>
      <c r="BS122" s="52"/>
    </row>
    <row r="123" spans="1:71" ht="12.75">
      <c r="A123" s="47" t="s">
        <v>52</v>
      </c>
      <c r="B123" s="48">
        <v>4</v>
      </c>
      <c r="D123" s="49"/>
      <c r="I123" s="34">
        <f t="shared" si="2"/>
        <v>0</v>
      </c>
      <c r="K123" s="47"/>
      <c r="L123" s="48"/>
      <c r="O123" s="34"/>
      <c r="P123" s="34"/>
      <c r="Q123" s="34"/>
      <c r="R123" s="50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5"/>
      <c r="AD123" s="34"/>
      <c r="AE123" s="34"/>
      <c r="AF123" s="34"/>
      <c r="AG123" s="34"/>
      <c r="AH123" s="34"/>
      <c r="AI123" s="34"/>
      <c r="AJ123" s="34"/>
      <c r="AK123" s="47"/>
      <c r="AL123" s="48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3"/>
      <c r="AY123" s="34"/>
      <c r="AZ123" s="52"/>
      <c r="BB123" s="47"/>
      <c r="BC123" s="48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P123" s="33"/>
      <c r="BQ123" s="33"/>
      <c r="BS123" s="52"/>
    </row>
    <row r="124" spans="1:71" ht="12.75">
      <c r="A124" s="47" t="s">
        <v>39</v>
      </c>
      <c r="B124" s="48">
        <v>4</v>
      </c>
      <c r="D124" s="49"/>
      <c r="E124" s="48"/>
      <c r="F124" s="50"/>
      <c r="I124" s="34">
        <f t="shared" si="2"/>
        <v>0</v>
      </c>
      <c r="K124" s="47"/>
      <c r="L124" s="48"/>
      <c r="O124" s="34"/>
      <c r="P124" s="34"/>
      <c r="Q124" s="34"/>
      <c r="R124" s="50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5"/>
      <c r="AD124" s="34"/>
      <c r="AE124" s="34"/>
      <c r="AF124" s="34"/>
      <c r="AG124" s="34"/>
      <c r="AH124" s="34"/>
      <c r="AI124" s="50"/>
      <c r="AJ124" s="50"/>
      <c r="AK124" s="47"/>
      <c r="AL124" s="48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3"/>
      <c r="AY124" s="34"/>
      <c r="AZ124" s="52"/>
      <c r="BB124" s="47"/>
      <c r="BC124" s="48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P124" s="33"/>
      <c r="BQ124" s="33"/>
      <c r="BS124" s="52"/>
    </row>
    <row r="125" spans="1:71" ht="12.75">
      <c r="A125" s="47" t="s">
        <v>14</v>
      </c>
      <c r="B125" s="48">
        <v>4</v>
      </c>
      <c r="E125" s="50"/>
      <c r="F125" s="50"/>
      <c r="I125" s="34">
        <f t="shared" si="2"/>
        <v>0</v>
      </c>
      <c r="K125" s="47"/>
      <c r="L125" s="48"/>
      <c r="N125" s="49"/>
      <c r="O125" s="48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5"/>
      <c r="AD125" s="34"/>
      <c r="AE125" s="34"/>
      <c r="AF125" s="34"/>
      <c r="AG125" s="34"/>
      <c r="AH125" s="34"/>
      <c r="AI125" s="34"/>
      <c r="AJ125" s="34"/>
      <c r="AK125" s="47"/>
      <c r="AL125" s="48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3"/>
      <c r="AY125" s="34"/>
      <c r="AZ125" s="52"/>
      <c r="BB125" s="47"/>
      <c r="BC125" s="48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P125" s="33"/>
      <c r="BQ125" s="33"/>
      <c r="BS125" s="52"/>
    </row>
    <row r="126" spans="1:71" ht="12.75">
      <c r="A126" s="47" t="s">
        <v>110</v>
      </c>
      <c r="B126" s="48">
        <v>3</v>
      </c>
      <c r="E126" s="50"/>
      <c r="F126" s="50"/>
      <c r="I126" s="34">
        <f t="shared" si="2"/>
        <v>0</v>
      </c>
      <c r="K126" s="47"/>
      <c r="L126" s="48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50"/>
      <c r="Z126" s="50"/>
      <c r="AA126" s="50"/>
      <c r="AB126" s="53"/>
      <c r="AC126" s="35"/>
      <c r="AD126" s="34"/>
      <c r="AE126" s="34"/>
      <c r="AF126" s="34"/>
      <c r="AG126" s="34"/>
      <c r="AH126" s="34"/>
      <c r="AI126" s="34"/>
      <c r="AJ126" s="34"/>
      <c r="AK126" s="47"/>
      <c r="AL126" s="48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3"/>
      <c r="AZ126" s="52"/>
      <c r="BB126" s="47"/>
      <c r="BC126" s="48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P126" s="33"/>
      <c r="BQ126" s="33"/>
      <c r="BS126" s="52"/>
    </row>
    <row r="127" spans="1:71" ht="12.75">
      <c r="A127" s="47" t="s">
        <v>115</v>
      </c>
      <c r="B127" s="48">
        <v>5</v>
      </c>
      <c r="E127" s="50"/>
      <c r="F127" s="50"/>
      <c r="I127" s="34">
        <f t="shared" si="2"/>
        <v>0</v>
      </c>
      <c r="K127" s="13"/>
      <c r="L127" s="48"/>
      <c r="O127" s="34"/>
      <c r="P127" s="34"/>
      <c r="Q127" s="34"/>
      <c r="R127" s="34"/>
      <c r="S127" s="34"/>
      <c r="T127" s="34"/>
      <c r="U127" s="49"/>
      <c r="V127" s="48"/>
      <c r="W127" s="34"/>
      <c r="X127" s="34"/>
      <c r="Y127" s="34"/>
      <c r="Z127" s="34"/>
      <c r="AA127" s="34"/>
      <c r="AB127" s="34"/>
      <c r="AC127" s="35"/>
      <c r="AD127" s="34"/>
      <c r="AE127" s="34"/>
      <c r="AF127" s="34"/>
      <c r="AG127" s="34"/>
      <c r="AH127" s="34"/>
      <c r="AI127" s="34"/>
      <c r="AJ127" s="34"/>
      <c r="AK127" s="47"/>
      <c r="AL127" s="48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3"/>
      <c r="AZ127" s="52"/>
      <c r="BB127" s="47"/>
      <c r="BC127" s="32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P127" s="33"/>
      <c r="BQ127" s="33"/>
      <c r="BS127" s="52"/>
    </row>
    <row r="128" spans="1:71" ht="12.75">
      <c r="A128" s="47" t="s">
        <v>143</v>
      </c>
      <c r="B128" s="48">
        <v>5</v>
      </c>
      <c r="E128" s="50"/>
      <c r="F128" s="50"/>
      <c r="I128" s="34">
        <f t="shared" si="2"/>
        <v>0</v>
      </c>
      <c r="K128" s="47"/>
      <c r="L128" s="48"/>
      <c r="N128" s="49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5"/>
      <c r="AD128" s="34"/>
      <c r="AE128" s="34"/>
      <c r="AF128" s="34"/>
      <c r="AG128" s="34"/>
      <c r="AH128" s="34"/>
      <c r="AI128" s="34"/>
      <c r="AJ128" s="34"/>
      <c r="AK128" s="47"/>
      <c r="AL128" s="48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3"/>
      <c r="AZ128" s="52"/>
      <c r="BB128" s="47"/>
      <c r="BC128" s="32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P128" s="33"/>
      <c r="BQ128" s="33"/>
      <c r="BS128" s="52"/>
    </row>
    <row r="129" spans="1:71" ht="12.75">
      <c r="A129" s="47" t="s">
        <v>136</v>
      </c>
      <c r="B129" s="48">
        <v>1</v>
      </c>
      <c r="E129" s="50"/>
      <c r="F129" s="50"/>
      <c r="I129" s="34">
        <f t="shared" si="2"/>
        <v>0</v>
      </c>
      <c r="J129" s="51"/>
      <c r="K129" s="47"/>
      <c r="L129" s="48"/>
      <c r="N129" s="49"/>
      <c r="O129" s="48"/>
      <c r="P129" s="50"/>
      <c r="Q129" s="34"/>
      <c r="R129" s="34"/>
      <c r="S129" s="34"/>
      <c r="T129" s="34"/>
      <c r="U129" s="49"/>
      <c r="V129" s="48"/>
      <c r="W129" s="34"/>
      <c r="X129" s="34"/>
      <c r="Y129" s="34"/>
      <c r="Z129" s="34"/>
      <c r="AA129" s="34"/>
      <c r="AB129" s="34"/>
      <c r="AC129" s="35"/>
      <c r="AD129" s="34"/>
      <c r="AE129" s="34"/>
      <c r="AF129" s="34"/>
      <c r="AG129" s="34"/>
      <c r="AH129" s="34"/>
      <c r="AI129" s="34"/>
      <c r="AJ129" s="34"/>
      <c r="AK129" s="47"/>
      <c r="AL129" s="48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3"/>
      <c r="AZ129" s="52"/>
      <c r="BB129" s="47"/>
      <c r="BC129" s="32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P129" s="33"/>
      <c r="BQ129" s="33"/>
      <c r="BS129" s="52"/>
    </row>
    <row r="130" spans="1:71" ht="12.75">
      <c r="A130" s="47" t="s">
        <v>91</v>
      </c>
      <c r="B130" s="48">
        <v>3</v>
      </c>
      <c r="I130" s="34">
        <f t="shared" si="2"/>
        <v>0</v>
      </c>
      <c r="K130" s="47"/>
      <c r="L130" s="48"/>
      <c r="O130" s="50"/>
      <c r="P130" s="50"/>
      <c r="Q130" s="34"/>
      <c r="R130" s="34"/>
      <c r="S130" s="34"/>
      <c r="T130" s="34"/>
      <c r="U130" s="49"/>
      <c r="V130" s="48"/>
      <c r="W130" s="50"/>
      <c r="X130" s="34"/>
      <c r="Y130" s="34"/>
      <c r="Z130" s="34"/>
      <c r="AA130" s="34"/>
      <c r="AB130" s="51"/>
      <c r="AC130" s="35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3"/>
      <c r="AZ130" s="52"/>
      <c r="BB130" s="47"/>
      <c r="BC130" s="48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P130" s="33"/>
      <c r="BQ130" s="33"/>
      <c r="BS130" s="52"/>
    </row>
    <row r="131" spans="1:71" ht="12.75">
      <c r="A131" s="47" t="s">
        <v>35</v>
      </c>
      <c r="B131" s="48">
        <v>3</v>
      </c>
      <c r="E131" s="51"/>
      <c r="F131" s="51"/>
      <c r="G131" s="51"/>
      <c r="H131" s="51"/>
      <c r="I131" s="34">
        <f t="shared" si="2"/>
        <v>0</v>
      </c>
      <c r="K131" s="47"/>
      <c r="L131" s="48"/>
      <c r="O131" s="50"/>
      <c r="P131" s="50"/>
      <c r="Q131" s="34"/>
      <c r="R131" s="34"/>
      <c r="S131" s="34"/>
      <c r="T131" s="34"/>
      <c r="U131" s="34"/>
      <c r="V131" s="50"/>
      <c r="W131" s="50"/>
      <c r="X131" s="34"/>
      <c r="Y131" s="34"/>
      <c r="Z131" s="34"/>
      <c r="AA131" s="34"/>
      <c r="AB131" s="34"/>
      <c r="AC131" s="35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3"/>
      <c r="AZ131" s="52"/>
      <c r="BB131" s="47"/>
      <c r="BC131" s="48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P131" s="33"/>
      <c r="BQ131" s="33"/>
      <c r="BS131" s="52"/>
    </row>
    <row r="132" spans="1:71" ht="12.75">
      <c r="A132" s="47" t="s">
        <v>61</v>
      </c>
      <c r="B132" s="48">
        <v>3</v>
      </c>
      <c r="C132" s="34">
        <v>32</v>
      </c>
      <c r="D132" s="34">
        <v>24</v>
      </c>
      <c r="I132" s="34">
        <f t="shared" si="2"/>
        <v>56</v>
      </c>
      <c r="K132" s="47"/>
      <c r="L132" s="48"/>
      <c r="O132" s="50"/>
      <c r="P132" s="50"/>
      <c r="Q132" s="34"/>
      <c r="R132" s="34"/>
      <c r="S132" s="34"/>
      <c r="T132" s="34"/>
      <c r="U132" s="34"/>
      <c r="V132" s="50"/>
      <c r="W132" s="50"/>
      <c r="X132" s="34"/>
      <c r="Y132" s="34"/>
      <c r="Z132" s="34"/>
      <c r="AA132" s="34"/>
      <c r="AB132" s="34"/>
      <c r="AC132" s="35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3"/>
      <c r="AZ132" s="52"/>
      <c r="BB132" s="47"/>
      <c r="BC132" s="48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P132" s="33"/>
      <c r="BQ132" s="33"/>
      <c r="BS132" s="52"/>
    </row>
    <row r="133" spans="1:71" ht="12.75">
      <c r="A133" s="47" t="s">
        <v>7</v>
      </c>
      <c r="B133" s="48">
        <v>3</v>
      </c>
      <c r="C133" s="54"/>
      <c r="D133" s="49"/>
      <c r="I133" s="34">
        <f t="shared" si="2"/>
        <v>0</v>
      </c>
      <c r="K133" s="47"/>
      <c r="L133" s="48"/>
      <c r="O133" s="50"/>
      <c r="P133" s="50"/>
      <c r="Q133" s="34"/>
      <c r="R133" s="34"/>
      <c r="S133" s="34"/>
      <c r="T133" s="34"/>
      <c r="U133" s="34"/>
      <c r="V133" s="50"/>
      <c r="W133" s="50"/>
      <c r="X133" s="34"/>
      <c r="Y133" s="34"/>
      <c r="Z133" s="34"/>
      <c r="AA133" s="34"/>
      <c r="AB133" s="34"/>
      <c r="AC133" s="35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3"/>
      <c r="AZ133" s="52"/>
      <c r="BB133" s="47"/>
      <c r="BC133" s="48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P133" s="33"/>
      <c r="BQ133" s="33"/>
      <c r="BS133" s="52"/>
    </row>
    <row r="134" spans="1:71" ht="12.75">
      <c r="A134" s="47" t="s">
        <v>17</v>
      </c>
      <c r="B134" s="48">
        <v>3</v>
      </c>
      <c r="C134" s="54"/>
      <c r="D134" s="49"/>
      <c r="I134" s="34">
        <f t="shared" si="2"/>
        <v>0</v>
      </c>
      <c r="K134" s="47"/>
      <c r="L134" s="48"/>
      <c r="O134" s="50"/>
      <c r="P134" s="50"/>
      <c r="Q134" s="34"/>
      <c r="R134" s="34"/>
      <c r="S134" s="34"/>
      <c r="T134" s="34"/>
      <c r="U134" s="34"/>
      <c r="V134" s="50"/>
      <c r="W134" s="50"/>
      <c r="X134" s="34"/>
      <c r="Y134" s="34"/>
      <c r="Z134" s="34"/>
      <c r="AA134" s="34"/>
      <c r="AB134" s="34"/>
      <c r="AC134" s="35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3"/>
      <c r="AZ134" s="52"/>
      <c r="BB134" s="47"/>
      <c r="BC134" s="48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P134" s="33"/>
      <c r="BQ134" s="33"/>
      <c r="BS134" s="52"/>
    </row>
    <row r="135" spans="1:71" ht="12.75">
      <c r="A135" s="47" t="s">
        <v>131</v>
      </c>
      <c r="B135" s="48">
        <v>2</v>
      </c>
      <c r="C135" s="54"/>
      <c r="D135" s="49"/>
      <c r="I135" s="34">
        <f t="shared" si="2"/>
        <v>0</v>
      </c>
      <c r="K135" s="47"/>
      <c r="L135" s="48"/>
      <c r="O135" s="34"/>
      <c r="P135" s="34"/>
      <c r="Q135" s="34"/>
      <c r="R135" s="34"/>
      <c r="S135" s="34"/>
      <c r="T135" s="34"/>
      <c r="U135" s="34"/>
      <c r="V135" s="50"/>
      <c r="W135" s="50"/>
      <c r="X135" s="34"/>
      <c r="Y135" s="34"/>
      <c r="Z135" s="34"/>
      <c r="AA135" s="34"/>
      <c r="AB135" s="34"/>
      <c r="AC135" s="35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3"/>
      <c r="AZ135" s="52"/>
      <c r="BB135" s="47"/>
      <c r="BC135" s="48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P135" s="33"/>
      <c r="BQ135" s="33"/>
      <c r="BS135" s="52"/>
    </row>
    <row r="136" spans="1:71" ht="12.75">
      <c r="A136" s="47" t="s">
        <v>8</v>
      </c>
      <c r="B136" s="48">
        <v>1</v>
      </c>
      <c r="I136" s="34">
        <f t="shared" si="2"/>
        <v>0</v>
      </c>
      <c r="K136" s="47"/>
      <c r="L136" s="48"/>
      <c r="O136" s="51"/>
      <c r="P136" s="51"/>
      <c r="Q136" s="51"/>
      <c r="R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5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3"/>
      <c r="AZ136" s="52"/>
      <c r="BB136" s="47"/>
      <c r="BC136" s="48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P136" s="33"/>
      <c r="BQ136" s="33"/>
      <c r="BS136" s="52"/>
    </row>
    <row r="137" spans="1:71" ht="12.75">
      <c r="A137" s="47" t="s">
        <v>139</v>
      </c>
      <c r="B137" s="48">
        <v>3</v>
      </c>
      <c r="I137" s="34">
        <f t="shared" si="2"/>
        <v>0</v>
      </c>
      <c r="K137" s="47"/>
      <c r="L137" s="48"/>
      <c r="M137" s="54"/>
      <c r="N137" s="49"/>
      <c r="O137" s="34"/>
      <c r="P137" s="34"/>
      <c r="Q137" s="34"/>
      <c r="R137" s="34"/>
      <c r="S137" s="34"/>
      <c r="T137" s="34"/>
      <c r="U137" s="34"/>
      <c r="V137" s="51"/>
      <c r="W137" s="51"/>
      <c r="X137" s="51"/>
      <c r="Y137" s="51"/>
      <c r="Z137" s="51"/>
      <c r="AA137" s="51"/>
      <c r="AB137" s="51"/>
      <c r="AC137" s="35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3"/>
      <c r="AZ137" s="52"/>
      <c r="BB137" s="47"/>
      <c r="BC137" s="48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P137" s="33"/>
      <c r="BQ137" s="33"/>
      <c r="BS137" s="52"/>
    </row>
    <row r="138" spans="1:71" ht="12.75">
      <c r="A138" s="47" t="s">
        <v>144</v>
      </c>
      <c r="B138" s="48">
        <v>3</v>
      </c>
      <c r="I138" s="34">
        <f t="shared" si="2"/>
        <v>0</v>
      </c>
      <c r="K138" s="47"/>
      <c r="L138" s="48"/>
      <c r="M138" s="54"/>
      <c r="N138" s="49"/>
      <c r="O138" s="34"/>
      <c r="P138" s="34"/>
      <c r="Q138" s="34"/>
      <c r="R138" s="34"/>
      <c r="S138" s="34"/>
      <c r="T138" s="54"/>
      <c r="U138" s="49"/>
      <c r="V138" s="34"/>
      <c r="W138" s="34"/>
      <c r="X138" s="34"/>
      <c r="Y138" s="34"/>
      <c r="Z138" s="34"/>
      <c r="AA138" s="34"/>
      <c r="AB138" s="34"/>
      <c r="AC138" s="35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3"/>
      <c r="AZ138" s="52"/>
      <c r="BB138" s="47"/>
      <c r="BC138" s="48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P138" s="33"/>
      <c r="BQ138" s="33"/>
      <c r="BS138" s="52"/>
    </row>
    <row r="139" spans="1:71" ht="12.75">
      <c r="A139" s="47" t="s">
        <v>138</v>
      </c>
      <c r="B139" s="48">
        <v>1</v>
      </c>
      <c r="I139" s="34">
        <f t="shared" si="2"/>
        <v>0</v>
      </c>
      <c r="K139" s="47"/>
      <c r="L139" s="48"/>
      <c r="M139" s="54"/>
      <c r="N139" s="49"/>
      <c r="O139" s="34"/>
      <c r="P139" s="34"/>
      <c r="Q139" s="34"/>
      <c r="R139" s="34"/>
      <c r="S139" s="34"/>
      <c r="T139" s="54"/>
      <c r="U139" s="49"/>
      <c r="V139" s="34"/>
      <c r="W139" s="34"/>
      <c r="X139" s="34"/>
      <c r="Y139" s="34"/>
      <c r="Z139" s="34"/>
      <c r="AA139" s="34"/>
      <c r="AB139" s="34"/>
      <c r="AC139" s="35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3"/>
      <c r="AZ139" s="52"/>
      <c r="BB139" s="47"/>
      <c r="BC139" s="48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P139" s="33"/>
      <c r="BQ139" s="33"/>
      <c r="BS139" s="52"/>
    </row>
    <row r="140" spans="1:71" ht="12.75">
      <c r="A140" s="47" t="s">
        <v>71</v>
      </c>
      <c r="B140" s="48">
        <v>5</v>
      </c>
      <c r="I140" s="34">
        <f t="shared" si="2"/>
        <v>0</v>
      </c>
      <c r="K140" s="47"/>
      <c r="L140" s="48"/>
      <c r="O140" s="34"/>
      <c r="P140" s="34"/>
      <c r="Q140" s="34"/>
      <c r="R140" s="34"/>
      <c r="S140" s="34"/>
      <c r="T140" s="54"/>
      <c r="U140" s="49"/>
      <c r="V140" s="34"/>
      <c r="W140" s="34"/>
      <c r="X140" s="34"/>
      <c r="Y140" s="34"/>
      <c r="Z140" s="34"/>
      <c r="AA140" s="34"/>
      <c r="AB140" s="34"/>
      <c r="AC140" s="35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3"/>
      <c r="AZ140" s="52"/>
      <c r="BB140" s="47"/>
      <c r="BC140" s="48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P140" s="33"/>
      <c r="BQ140" s="33"/>
      <c r="BS140" s="52"/>
    </row>
    <row r="141" spans="1:71" ht="12.75">
      <c r="A141" s="47" t="s">
        <v>72</v>
      </c>
      <c r="B141" s="48">
        <v>5</v>
      </c>
      <c r="I141" s="34">
        <f t="shared" si="2"/>
        <v>0</v>
      </c>
      <c r="K141" s="47"/>
      <c r="L141" s="48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5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3"/>
      <c r="AZ141" s="52"/>
      <c r="BB141" s="47"/>
      <c r="BC141" s="48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P141" s="33"/>
      <c r="BQ141" s="33"/>
      <c r="BS141" s="52"/>
    </row>
    <row r="142" spans="1:69" ht="12.75">
      <c r="A142" s="47" t="s">
        <v>124</v>
      </c>
      <c r="B142" s="48">
        <v>5</v>
      </c>
      <c r="I142" s="34">
        <f t="shared" si="2"/>
        <v>0</v>
      </c>
      <c r="K142" s="47"/>
      <c r="L142" s="48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5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3"/>
      <c r="AZ142" s="52"/>
      <c r="BB142" s="47"/>
      <c r="BC142" s="48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P142" s="33"/>
      <c r="BQ142" s="33"/>
    </row>
    <row r="143" spans="1:69" ht="12.75">
      <c r="A143" s="47" t="s">
        <v>70</v>
      </c>
      <c r="B143" s="48">
        <v>5</v>
      </c>
      <c r="I143" s="34">
        <f t="shared" si="2"/>
        <v>0</v>
      </c>
      <c r="K143" s="47"/>
      <c r="L143" s="48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5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3"/>
      <c r="AZ143" s="52"/>
      <c r="BB143" s="47"/>
      <c r="BC143" s="48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P143" s="33"/>
      <c r="BQ143" s="33"/>
    </row>
    <row r="144" spans="1:69" ht="12.75">
      <c r="A144" s="47" t="s">
        <v>58</v>
      </c>
      <c r="B144" s="32">
        <v>5</v>
      </c>
      <c r="I144" s="34">
        <f t="shared" si="2"/>
        <v>0</v>
      </c>
      <c r="K144" s="47"/>
      <c r="L144" s="48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5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3"/>
      <c r="AZ144" s="52"/>
      <c r="BB144" s="47"/>
      <c r="BC144" s="48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P144" s="33"/>
      <c r="BQ144" s="33"/>
    </row>
    <row r="145" spans="1:69" ht="12.75">
      <c r="A145" s="47" t="s">
        <v>132</v>
      </c>
      <c r="B145" s="32">
        <v>1</v>
      </c>
      <c r="I145" s="34">
        <f t="shared" si="2"/>
        <v>0</v>
      </c>
      <c r="K145" s="47"/>
      <c r="L145" s="48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5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3"/>
      <c r="AZ145" s="52"/>
      <c r="BB145" s="47"/>
      <c r="BC145" s="48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P145" s="33"/>
      <c r="BQ145" s="33"/>
    </row>
    <row r="146" spans="1:69" ht="12.75">
      <c r="A146" s="47" t="s">
        <v>152</v>
      </c>
      <c r="B146" s="32">
        <v>4</v>
      </c>
      <c r="I146" s="34">
        <f t="shared" si="2"/>
        <v>0</v>
      </c>
      <c r="K146" s="47"/>
      <c r="L146" s="48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5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3"/>
      <c r="AZ146" s="52"/>
      <c r="BB146" s="47"/>
      <c r="BC146" s="48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P146" s="33"/>
      <c r="BQ146" s="33"/>
    </row>
    <row r="147" spans="1:69" ht="12.75">
      <c r="A147" s="47" t="s">
        <v>130</v>
      </c>
      <c r="B147" s="32">
        <v>4</v>
      </c>
      <c r="I147" s="34">
        <f t="shared" si="2"/>
        <v>0</v>
      </c>
      <c r="K147" s="47"/>
      <c r="L147" s="48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5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3"/>
      <c r="AZ147" s="52"/>
      <c r="BB147" s="47"/>
      <c r="BC147" s="48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P147" s="33"/>
      <c r="BQ147" s="33"/>
    </row>
    <row r="148" spans="1:69" ht="12.75">
      <c r="A148" s="47" t="s">
        <v>125</v>
      </c>
      <c r="B148" s="32">
        <v>2</v>
      </c>
      <c r="I148" s="34">
        <f t="shared" si="2"/>
        <v>0</v>
      </c>
      <c r="K148" s="47"/>
      <c r="L148" s="32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5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3"/>
      <c r="AZ148" s="52"/>
      <c r="BB148" s="47"/>
      <c r="BC148" s="48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P148" s="33"/>
      <c r="BQ148" s="33"/>
    </row>
    <row r="149" spans="1:69" ht="12.75">
      <c r="A149" s="47" t="s">
        <v>125</v>
      </c>
      <c r="B149" s="32">
        <v>3</v>
      </c>
      <c r="I149" s="34">
        <f t="shared" si="2"/>
        <v>0</v>
      </c>
      <c r="K149" s="47"/>
      <c r="L149" s="32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5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3"/>
      <c r="AZ149" s="52"/>
      <c r="BB149" s="47"/>
      <c r="BC149" s="48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P149" s="33"/>
      <c r="BQ149" s="33"/>
    </row>
    <row r="150" spans="1:69" ht="12.75">
      <c r="A150" s="47" t="s">
        <v>141</v>
      </c>
      <c r="B150" s="32">
        <v>3</v>
      </c>
      <c r="I150" s="34">
        <f t="shared" si="2"/>
        <v>0</v>
      </c>
      <c r="K150" s="47"/>
      <c r="L150" s="32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5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3"/>
      <c r="AZ150" s="52"/>
      <c r="BB150" s="47"/>
      <c r="BC150" s="48"/>
      <c r="BD150" s="34"/>
      <c r="BE150" s="34"/>
      <c r="BF150" s="34"/>
      <c r="BG150" s="34"/>
      <c r="BH150" s="47"/>
      <c r="BI150" s="48"/>
      <c r="BJ150" s="34"/>
      <c r="BK150" s="34"/>
      <c r="BL150" s="34"/>
      <c r="BM150" s="34"/>
      <c r="BN150" s="34"/>
      <c r="BP150" s="33"/>
      <c r="BQ150" s="33"/>
    </row>
    <row r="151" spans="1:69" ht="12.75">
      <c r="A151" s="47" t="s">
        <v>159</v>
      </c>
      <c r="B151" s="32">
        <v>2</v>
      </c>
      <c r="C151" s="34">
        <v>32</v>
      </c>
      <c r="D151" s="34">
        <v>22</v>
      </c>
      <c r="I151" s="34">
        <f t="shared" si="2"/>
        <v>54</v>
      </c>
      <c r="K151" s="47"/>
      <c r="L151" s="32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5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3"/>
      <c r="AZ151" s="52"/>
      <c r="BB151" s="47"/>
      <c r="BC151" s="48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P151" s="33"/>
      <c r="BQ151" s="33"/>
    </row>
    <row r="152" spans="1:69" ht="12.75">
      <c r="A152" s="47" t="s">
        <v>21</v>
      </c>
      <c r="B152" s="48">
        <v>2</v>
      </c>
      <c r="I152" s="34">
        <f t="shared" si="2"/>
        <v>0</v>
      </c>
      <c r="K152" s="47"/>
      <c r="L152" s="32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5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3"/>
      <c r="AZ152" s="52"/>
      <c r="BB152" s="47"/>
      <c r="BC152" s="48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P152" s="33"/>
      <c r="BQ152" s="33"/>
    </row>
    <row r="153" spans="1:69" ht="12.75">
      <c r="A153" s="47" t="s">
        <v>18</v>
      </c>
      <c r="B153" s="48">
        <v>2</v>
      </c>
      <c r="I153" s="34">
        <f t="shared" si="2"/>
        <v>0</v>
      </c>
      <c r="K153" s="47"/>
      <c r="L153" s="32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5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3"/>
      <c r="AZ153" s="52"/>
      <c r="BB153" s="47"/>
      <c r="BC153" s="48"/>
      <c r="BP153" s="33"/>
      <c r="BQ153" s="33"/>
    </row>
    <row r="154" spans="1:69" ht="12.75">
      <c r="A154" s="47" t="s">
        <v>13</v>
      </c>
      <c r="B154" s="48">
        <v>2</v>
      </c>
      <c r="I154" s="34">
        <f t="shared" si="2"/>
        <v>0</v>
      </c>
      <c r="K154" s="47"/>
      <c r="L154" s="32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5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3"/>
      <c r="AZ154" s="52"/>
      <c r="BB154" s="47"/>
      <c r="BC154" s="48"/>
      <c r="BP154" s="33"/>
      <c r="BQ154" s="33"/>
    </row>
    <row r="155" spans="1:69" ht="12.75">
      <c r="A155" s="47" t="s">
        <v>104</v>
      </c>
      <c r="B155" s="48" t="s">
        <v>137</v>
      </c>
      <c r="E155" s="34">
        <v>0</v>
      </c>
      <c r="F155" s="34">
        <v>0</v>
      </c>
      <c r="I155" s="34">
        <f t="shared" si="2"/>
        <v>0</v>
      </c>
      <c r="K155" s="47"/>
      <c r="L155" s="48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5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3"/>
      <c r="AZ155" s="52"/>
      <c r="BB155" s="47"/>
      <c r="BC155" s="48"/>
      <c r="BP155" s="33"/>
      <c r="BQ155" s="33"/>
    </row>
    <row r="156" spans="1:69" ht="12.75">
      <c r="A156" s="47" t="s">
        <v>30</v>
      </c>
      <c r="B156" s="48">
        <v>3</v>
      </c>
      <c r="I156" s="34">
        <f t="shared" si="2"/>
        <v>0</v>
      </c>
      <c r="K156" s="47"/>
      <c r="L156" s="48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5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3"/>
      <c r="AZ156" s="52"/>
      <c r="BB156" s="47"/>
      <c r="BC156" s="48"/>
      <c r="BP156" s="33"/>
      <c r="BQ156" s="33"/>
    </row>
    <row r="157" spans="1:69" ht="12.75">
      <c r="A157" s="13" t="s">
        <v>180</v>
      </c>
      <c r="B157" s="48">
        <v>3</v>
      </c>
      <c r="C157" s="34">
        <v>23</v>
      </c>
      <c r="D157" s="34">
        <v>15</v>
      </c>
      <c r="I157" s="34">
        <f t="shared" si="2"/>
        <v>38</v>
      </c>
      <c r="K157" s="47"/>
      <c r="L157" s="48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5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3"/>
      <c r="AZ157" s="52"/>
      <c r="BB157" s="47"/>
      <c r="BC157" s="48"/>
      <c r="BP157" s="33"/>
      <c r="BQ157" s="33"/>
    </row>
    <row r="158" spans="1:69" ht="12.75">
      <c r="A158" s="47" t="s">
        <v>82</v>
      </c>
      <c r="B158" s="48">
        <v>2</v>
      </c>
      <c r="I158" s="34">
        <f t="shared" si="2"/>
        <v>0</v>
      </c>
      <c r="K158" s="47"/>
      <c r="L158" s="48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5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3"/>
      <c r="AZ158" s="52"/>
      <c r="BB158" s="47"/>
      <c r="BC158" s="48"/>
      <c r="BP158" s="33"/>
      <c r="BQ158" s="33"/>
    </row>
    <row r="159" spans="1:69" ht="12.75">
      <c r="A159" s="47" t="s">
        <v>97</v>
      </c>
      <c r="B159" s="48">
        <v>1</v>
      </c>
      <c r="I159" s="34">
        <f t="shared" si="2"/>
        <v>0</v>
      </c>
      <c r="K159" s="47"/>
      <c r="L159" s="48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5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3"/>
      <c r="AZ159" s="52"/>
      <c r="BB159" s="47"/>
      <c r="BC159" s="48"/>
      <c r="BP159" s="33"/>
      <c r="BQ159" s="33"/>
    </row>
    <row r="160" spans="1:69" ht="12.75">
      <c r="A160" s="47" t="s">
        <v>96</v>
      </c>
      <c r="B160" s="48">
        <v>5</v>
      </c>
      <c r="G160" s="50"/>
      <c r="I160" s="34">
        <f t="shared" si="2"/>
        <v>0</v>
      </c>
      <c r="K160" s="47"/>
      <c r="L160" s="48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5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3"/>
      <c r="AZ160" s="52"/>
      <c r="BB160" s="47"/>
      <c r="BC160" s="48"/>
      <c r="BP160" s="33"/>
      <c r="BQ160" s="33"/>
    </row>
    <row r="161" spans="1:69" ht="12.75">
      <c r="A161" s="47" t="s">
        <v>9</v>
      </c>
      <c r="B161" s="48">
        <v>5</v>
      </c>
      <c r="G161" s="50"/>
      <c r="I161" s="34">
        <f t="shared" si="2"/>
        <v>0</v>
      </c>
      <c r="K161" s="47"/>
      <c r="L161" s="48"/>
      <c r="O161" s="34"/>
      <c r="P161" s="34"/>
      <c r="Q161" s="34"/>
      <c r="R161" s="34"/>
      <c r="S161" s="34"/>
      <c r="T161" s="34"/>
      <c r="U161" s="34"/>
      <c r="V161" s="34"/>
      <c r="W161" s="34"/>
      <c r="X161" s="50"/>
      <c r="Y161" s="34"/>
      <c r="Z161" s="34"/>
      <c r="AA161" s="34"/>
      <c r="AB161" s="34"/>
      <c r="AC161" s="35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3"/>
      <c r="AZ161" s="52"/>
      <c r="BB161" s="47"/>
      <c r="BC161" s="48"/>
      <c r="BP161" s="33"/>
      <c r="BQ161" s="33"/>
    </row>
    <row r="162" spans="1:69" ht="12.75">
      <c r="A162" s="47" t="s">
        <v>65</v>
      </c>
      <c r="B162" s="48">
        <v>2</v>
      </c>
      <c r="C162" s="34">
        <v>27</v>
      </c>
      <c r="D162" s="34">
        <v>24</v>
      </c>
      <c r="G162" s="50"/>
      <c r="I162" s="34">
        <f t="shared" si="2"/>
        <v>51</v>
      </c>
      <c r="K162" s="47"/>
      <c r="L162" s="48"/>
      <c r="O162" s="34"/>
      <c r="P162" s="34"/>
      <c r="Q162" s="50"/>
      <c r="R162" s="34"/>
      <c r="S162" s="34"/>
      <c r="T162" s="34"/>
      <c r="U162" s="34"/>
      <c r="V162" s="34"/>
      <c r="W162" s="34"/>
      <c r="X162" s="50"/>
      <c r="Y162" s="34"/>
      <c r="Z162" s="34"/>
      <c r="AA162" s="34"/>
      <c r="AB162" s="34"/>
      <c r="AC162" s="35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3"/>
      <c r="AZ162" s="52"/>
      <c r="BB162" s="47"/>
      <c r="BC162" s="48"/>
      <c r="BP162" s="33"/>
      <c r="BQ162" s="33"/>
    </row>
    <row r="163" spans="1:69" ht="12.75">
      <c r="A163" s="47" t="s">
        <v>65</v>
      </c>
      <c r="B163" s="48">
        <v>4</v>
      </c>
      <c r="G163" s="50"/>
      <c r="I163" s="34">
        <f t="shared" si="2"/>
        <v>0</v>
      </c>
      <c r="K163" s="47"/>
      <c r="L163" s="48"/>
      <c r="O163" s="34"/>
      <c r="P163" s="34"/>
      <c r="Q163" s="50"/>
      <c r="R163" s="34"/>
      <c r="S163" s="34"/>
      <c r="T163" s="34"/>
      <c r="U163" s="34"/>
      <c r="V163" s="34"/>
      <c r="W163" s="34"/>
      <c r="X163" s="50"/>
      <c r="Y163" s="34"/>
      <c r="Z163" s="34"/>
      <c r="AA163" s="34"/>
      <c r="AB163" s="34"/>
      <c r="AC163" s="35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3"/>
      <c r="AZ163" s="52"/>
      <c r="BB163" s="47"/>
      <c r="BC163" s="48"/>
      <c r="BP163" s="33"/>
      <c r="BQ163" s="33"/>
    </row>
    <row r="164" spans="1:69" ht="12.75">
      <c r="A164" s="47" t="s">
        <v>118</v>
      </c>
      <c r="B164" s="48">
        <v>5</v>
      </c>
      <c r="G164" s="50"/>
      <c r="I164" s="34">
        <f t="shared" si="2"/>
        <v>0</v>
      </c>
      <c r="K164" s="47"/>
      <c r="L164" s="48"/>
      <c r="O164" s="34"/>
      <c r="P164" s="34"/>
      <c r="Q164" s="50"/>
      <c r="R164" s="34"/>
      <c r="S164" s="34"/>
      <c r="T164" s="34"/>
      <c r="U164" s="34"/>
      <c r="V164" s="34"/>
      <c r="W164" s="34"/>
      <c r="X164" s="50"/>
      <c r="Y164" s="34"/>
      <c r="Z164" s="34"/>
      <c r="AA164" s="34"/>
      <c r="AB164" s="34"/>
      <c r="AC164" s="35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3"/>
      <c r="AZ164" s="52"/>
      <c r="BB164" s="47"/>
      <c r="BC164" s="48"/>
      <c r="BP164" s="33"/>
      <c r="BQ164" s="33"/>
    </row>
    <row r="165" spans="1:69" ht="12.75">
      <c r="A165" s="47" t="s">
        <v>109</v>
      </c>
      <c r="B165" s="48">
        <v>2</v>
      </c>
      <c r="G165" s="50"/>
      <c r="I165" s="34">
        <f t="shared" si="2"/>
        <v>0</v>
      </c>
      <c r="K165" s="47"/>
      <c r="L165" s="48"/>
      <c r="O165" s="34"/>
      <c r="P165" s="34"/>
      <c r="Q165" s="50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5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3"/>
      <c r="AZ165" s="52"/>
      <c r="BB165" s="47"/>
      <c r="BC165" s="48"/>
      <c r="BP165" s="33"/>
      <c r="BQ165" s="33"/>
    </row>
    <row r="166" spans="1:69" ht="12.75">
      <c r="A166" s="47" t="s">
        <v>113</v>
      </c>
      <c r="B166" s="48">
        <v>3</v>
      </c>
      <c r="I166" s="34">
        <f t="shared" si="2"/>
        <v>0</v>
      </c>
      <c r="K166" s="47"/>
      <c r="L166" s="48"/>
      <c r="O166" s="34"/>
      <c r="P166" s="34"/>
      <c r="Q166" s="50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5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3"/>
      <c r="AZ166" s="52"/>
      <c r="BB166" s="47"/>
      <c r="BC166" s="48"/>
      <c r="BP166" s="33"/>
      <c r="BQ166" s="33"/>
    </row>
    <row r="167" spans="1:69" ht="12.75">
      <c r="A167" s="47" t="s">
        <v>22</v>
      </c>
      <c r="B167" s="55">
        <v>2</v>
      </c>
      <c r="I167" s="34">
        <f t="shared" si="2"/>
        <v>0</v>
      </c>
      <c r="K167" s="47"/>
      <c r="L167" s="48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5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3"/>
      <c r="AZ167" s="52"/>
      <c r="BB167" s="47"/>
      <c r="BC167" s="48"/>
      <c r="BP167" s="33"/>
      <c r="BQ167" s="33"/>
    </row>
    <row r="168" spans="1:69" ht="12.75">
      <c r="A168" s="47" t="s">
        <v>41</v>
      </c>
      <c r="B168" s="55">
        <v>5</v>
      </c>
      <c r="I168" s="34">
        <f t="shared" si="2"/>
        <v>0</v>
      </c>
      <c r="K168" s="47"/>
      <c r="L168" s="55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5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3"/>
      <c r="AZ168" s="52"/>
      <c r="BB168" s="47"/>
      <c r="BC168" s="48"/>
      <c r="BP168" s="33"/>
      <c r="BQ168" s="33"/>
    </row>
    <row r="169" spans="1:69" ht="12.75">
      <c r="A169" s="47" t="s">
        <v>44</v>
      </c>
      <c r="B169" s="55">
        <v>1</v>
      </c>
      <c r="I169" s="34">
        <f t="shared" si="2"/>
        <v>0</v>
      </c>
      <c r="K169" s="47"/>
      <c r="L169" s="55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5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3"/>
      <c r="AZ169" s="52"/>
      <c r="BB169" s="47"/>
      <c r="BC169" s="48"/>
      <c r="BP169" s="33"/>
      <c r="BQ169" s="33"/>
    </row>
    <row r="170" spans="1:69" ht="12.75">
      <c r="A170" s="47" t="s">
        <v>87</v>
      </c>
      <c r="B170" s="55">
        <v>3</v>
      </c>
      <c r="I170" s="34">
        <f t="shared" si="2"/>
        <v>0</v>
      </c>
      <c r="K170" s="47"/>
      <c r="L170" s="55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5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3"/>
      <c r="AZ170" s="52"/>
      <c r="BB170" s="47"/>
      <c r="BC170" s="48"/>
      <c r="BP170" s="33"/>
      <c r="BQ170" s="33"/>
    </row>
    <row r="171" spans="1:69" ht="12.75">
      <c r="A171" s="47" t="s">
        <v>145</v>
      </c>
      <c r="B171" s="33">
        <v>5</v>
      </c>
      <c r="G171" s="50"/>
      <c r="I171" s="34">
        <f t="shared" si="2"/>
        <v>0</v>
      </c>
      <c r="K171" s="47"/>
      <c r="L171" s="55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5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3"/>
      <c r="AZ171" s="52"/>
      <c r="BB171" s="47"/>
      <c r="BC171" s="48"/>
      <c r="BP171" s="33"/>
      <c r="BQ171" s="33"/>
    </row>
    <row r="172" spans="1:69" ht="12.75">
      <c r="A172" s="47" t="s">
        <v>127</v>
      </c>
      <c r="B172" s="55">
        <v>3</v>
      </c>
      <c r="C172" s="34">
        <v>20</v>
      </c>
      <c r="D172" s="34">
        <v>15</v>
      </c>
      <c r="I172" s="34">
        <f t="shared" si="2"/>
        <v>35</v>
      </c>
      <c r="K172" s="47"/>
      <c r="L172" s="33"/>
      <c r="O172" s="34"/>
      <c r="P172" s="34"/>
      <c r="Q172" s="50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5"/>
      <c r="AD172" s="34"/>
      <c r="AE172" s="34"/>
      <c r="AF172" s="34"/>
      <c r="AG172" s="34"/>
      <c r="AH172" s="34"/>
      <c r="AI172" s="34"/>
      <c r="AJ172" s="34"/>
      <c r="AK172" s="50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3"/>
      <c r="AZ172" s="52"/>
      <c r="BB172" s="47"/>
      <c r="BC172" s="48"/>
      <c r="BP172" s="33"/>
      <c r="BQ172" s="33"/>
    </row>
    <row r="173" spans="1:69" ht="12.75">
      <c r="A173" s="47" t="s">
        <v>78</v>
      </c>
      <c r="B173" s="55">
        <v>5</v>
      </c>
      <c r="D173"/>
      <c r="I173" s="34">
        <f t="shared" si="2"/>
        <v>0</v>
      </c>
      <c r="K173" s="47"/>
      <c r="L173" s="55"/>
      <c r="N173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5"/>
      <c r="AD173" s="34"/>
      <c r="AE173" s="34"/>
      <c r="AF173" s="34"/>
      <c r="AG173" s="34"/>
      <c r="AH173" s="34"/>
      <c r="AI173" s="34"/>
      <c r="AJ173" s="34"/>
      <c r="AK173" s="50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3"/>
      <c r="AZ173" s="52"/>
      <c r="BB173" s="47"/>
      <c r="BC173" s="48"/>
      <c r="BP173" s="33"/>
      <c r="BQ173" s="33"/>
    </row>
    <row r="174" spans="11:69" ht="12.75">
      <c r="K174" s="36"/>
      <c r="L174" s="33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3"/>
      <c r="AZ174" s="52"/>
      <c r="BB174" s="47"/>
      <c r="BC174" s="48"/>
      <c r="BP174" s="33"/>
      <c r="BQ174" s="33"/>
    </row>
    <row r="175" spans="1:69" ht="12.75">
      <c r="A175" s="47"/>
      <c r="K175" s="47"/>
      <c r="L175" s="33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3"/>
      <c r="AZ175" s="52"/>
      <c r="BB175" s="47"/>
      <c r="BC175" s="48"/>
      <c r="BP175" s="33"/>
      <c r="BQ175" s="33"/>
    </row>
    <row r="176" spans="1:69" ht="12.75">
      <c r="A176" s="47"/>
      <c r="B176" s="48"/>
      <c r="K176" s="47"/>
      <c r="L176" s="48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3"/>
      <c r="AZ176" s="52"/>
      <c r="BB176" s="47"/>
      <c r="BC176" s="48"/>
      <c r="BP176" s="33"/>
      <c r="BQ176" s="33"/>
    </row>
    <row r="177" spans="1:69" ht="12.75">
      <c r="A177" s="47"/>
      <c r="B177" s="48"/>
      <c r="D177" s="49"/>
      <c r="E177" s="49"/>
      <c r="K177" s="47"/>
      <c r="L177" s="48"/>
      <c r="N177" s="49"/>
      <c r="O177" s="49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50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3"/>
      <c r="AZ177" s="52"/>
      <c r="BB177" s="47"/>
      <c r="BC177" s="48"/>
      <c r="BP177" s="33"/>
      <c r="BQ177" s="33"/>
    </row>
    <row r="178" spans="1:69" ht="12.75">
      <c r="A178" s="47"/>
      <c r="B178" s="48"/>
      <c r="D178" s="49"/>
      <c r="E178" s="49"/>
      <c r="K178" s="47"/>
      <c r="L178" s="48"/>
      <c r="N178" s="49"/>
      <c r="O178" s="49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50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3"/>
      <c r="AZ178" s="52"/>
      <c r="BB178" s="47"/>
      <c r="BC178" s="48"/>
      <c r="BP178" s="33"/>
      <c r="BQ178" s="33"/>
    </row>
    <row r="179" spans="1:69" ht="12.75">
      <c r="A179" s="47"/>
      <c r="B179" s="48"/>
      <c r="K179" s="47"/>
      <c r="L179" s="48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3"/>
      <c r="AH179" s="34"/>
      <c r="AI179" s="34"/>
      <c r="AJ179" s="34"/>
      <c r="AK179" s="50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3"/>
      <c r="AZ179" s="52"/>
      <c r="BB179" s="47"/>
      <c r="BC179" s="48"/>
      <c r="BP179" s="33"/>
      <c r="BQ179" s="33"/>
    </row>
    <row r="180" spans="1:69" ht="12.75">
      <c r="A180" s="47"/>
      <c r="B180" s="48"/>
      <c r="K180" s="47"/>
      <c r="L180" s="48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3"/>
      <c r="AH180" s="33"/>
      <c r="AI180" s="33"/>
      <c r="AJ180" s="33"/>
      <c r="AK180" s="33"/>
      <c r="AL180" s="33"/>
      <c r="AM180" s="33"/>
      <c r="AN180" s="33"/>
      <c r="AO180" s="33"/>
      <c r="AP180" s="34"/>
      <c r="AQ180" s="34"/>
      <c r="AR180" s="34"/>
      <c r="AS180" s="34"/>
      <c r="AT180" s="34"/>
      <c r="AU180" s="34"/>
      <c r="AV180" s="34"/>
      <c r="AW180" s="33"/>
      <c r="AZ180" s="52"/>
      <c r="BB180" s="47"/>
      <c r="BC180" s="48"/>
      <c r="BP180" s="33"/>
      <c r="BQ180" s="33"/>
    </row>
    <row r="181" spans="1:69" ht="12.75">
      <c r="A181" s="47"/>
      <c r="B181" s="48"/>
      <c r="K181" s="47"/>
      <c r="L181" s="48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3"/>
      <c r="AH181" s="33"/>
      <c r="AI181" s="33"/>
      <c r="AJ181" s="33"/>
      <c r="AK181" s="33"/>
      <c r="AL181" s="33"/>
      <c r="AM181" s="33"/>
      <c r="AN181" s="33"/>
      <c r="AO181" s="33"/>
      <c r="AP181" s="34"/>
      <c r="AQ181" s="34"/>
      <c r="AR181" s="34"/>
      <c r="AS181" s="34"/>
      <c r="AT181" s="34"/>
      <c r="AU181" s="34"/>
      <c r="AV181" s="34"/>
      <c r="AW181" s="33"/>
      <c r="AZ181" s="52"/>
      <c r="BB181" s="47"/>
      <c r="BC181" s="55"/>
      <c r="BP181" s="33"/>
      <c r="BQ181" s="33"/>
    </row>
    <row r="182" spans="1:69" ht="12.75">
      <c r="A182" s="47"/>
      <c r="B182" s="48"/>
      <c r="K182" s="47"/>
      <c r="L182" s="48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3"/>
      <c r="AW182" s="33"/>
      <c r="AZ182" s="52"/>
      <c r="BB182" s="47"/>
      <c r="BC182" s="55"/>
      <c r="BP182" s="33"/>
      <c r="BQ182" s="33"/>
    </row>
    <row r="183" spans="1:69" ht="12.75">
      <c r="A183" s="47"/>
      <c r="B183" s="48"/>
      <c r="K183" s="47"/>
      <c r="L183" s="48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3"/>
      <c r="AW183" s="33"/>
      <c r="AZ183" s="52"/>
      <c r="BP183" s="33"/>
      <c r="BQ183" s="33"/>
    </row>
    <row r="184" spans="1:52" ht="12.75">
      <c r="A184" s="47"/>
      <c r="B184" s="48"/>
      <c r="K184" s="47"/>
      <c r="L184" s="48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3"/>
      <c r="AW184" s="33"/>
      <c r="AZ184" s="52"/>
    </row>
    <row r="185" spans="1:52" ht="12.75">
      <c r="A185" s="47"/>
      <c r="B185" s="48"/>
      <c r="K185" s="47"/>
      <c r="L185" s="48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3"/>
      <c r="AW185" s="52"/>
      <c r="AZ185" s="52"/>
    </row>
    <row r="186" spans="1:52" ht="12.75">
      <c r="A186" s="47"/>
      <c r="B186" s="48"/>
      <c r="K186" s="47"/>
      <c r="L186" s="48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52"/>
      <c r="AW186" s="52"/>
      <c r="AZ186" s="52"/>
    </row>
    <row r="187" spans="1:52" ht="12.75">
      <c r="A187" s="47"/>
      <c r="B187" s="48"/>
      <c r="K187" s="47"/>
      <c r="L187" s="48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52"/>
      <c r="AY187" s="52"/>
      <c r="AZ187" s="52"/>
    </row>
    <row r="188" spans="1:52" ht="12.75">
      <c r="A188" s="47"/>
      <c r="B188" s="48"/>
      <c r="K188" s="47"/>
      <c r="L188" s="48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52"/>
      <c r="AY188" s="52"/>
      <c r="AZ188" s="52"/>
    </row>
    <row r="189" spans="1:49" ht="12.75">
      <c r="A189" s="47"/>
      <c r="B189" s="48"/>
      <c r="K189" s="47"/>
      <c r="L189" s="48"/>
      <c r="O189" s="34"/>
      <c r="P189" s="34"/>
      <c r="Q189" s="34"/>
      <c r="R189" s="34"/>
      <c r="S189" s="34"/>
      <c r="T189" s="34"/>
      <c r="U189" s="57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52"/>
      <c r="AW189" s="52"/>
    </row>
    <row r="190" spans="1:33" ht="12.75">
      <c r="A190" s="47"/>
      <c r="B190" s="48"/>
      <c r="K190" s="47"/>
      <c r="L190" s="48"/>
      <c r="O190" s="34"/>
      <c r="P190" s="34"/>
      <c r="Q190" s="34"/>
      <c r="R190" s="34"/>
      <c r="S190" s="34"/>
      <c r="T190" s="34"/>
      <c r="U190" s="57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52"/>
    </row>
    <row r="191" spans="1:52" ht="12.75">
      <c r="A191" s="47"/>
      <c r="B191" s="48"/>
      <c r="K191" s="47"/>
      <c r="L191" s="48"/>
      <c r="O191" s="34"/>
      <c r="P191" s="34"/>
      <c r="Q191" s="34"/>
      <c r="R191" s="34"/>
      <c r="S191" s="34"/>
      <c r="T191" s="34"/>
      <c r="U191" s="57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52"/>
      <c r="AY191" s="52"/>
      <c r="AZ191" s="52"/>
    </row>
    <row r="192" spans="1:33" ht="12.75">
      <c r="A192" s="47"/>
      <c r="B192" s="48"/>
      <c r="K192" s="47"/>
      <c r="L192" s="48"/>
      <c r="O192" s="34"/>
      <c r="P192" s="34"/>
      <c r="Q192" s="34"/>
      <c r="R192" s="34"/>
      <c r="S192" s="34"/>
      <c r="T192" s="34"/>
      <c r="U192" s="57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52"/>
    </row>
    <row r="193" spans="1:33" ht="12.75">
      <c r="A193" s="47"/>
      <c r="B193" s="48"/>
      <c r="K193" s="47"/>
      <c r="L193" s="48"/>
      <c r="O193" s="34"/>
      <c r="P193" s="34"/>
      <c r="Q193" s="34"/>
      <c r="R193" s="34"/>
      <c r="S193" s="34"/>
      <c r="T193" s="34"/>
      <c r="U193" s="57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52"/>
    </row>
    <row r="194" spans="1:33" ht="12.75">
      <c r="A194" s="47"/>
      <c r="B194" s="48"/>
      <c r="K194" s="47"/>
      <c r="L194" s="48"/>
      <c r="O194" s="34"/>
      <c r="P194" s="34"/>
      <c r="Q194" s="34"/>
      <c r="R194" s="34"/>
      <c r="S194" s="34"/>
      <c r="T194" s="34"/>
      <c r="U194" s="57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52"/>
    </row>
    <row r="195" spans="11:33" ht="12.75">
      <c r="K195" s="36"/>
      <c r="L195" s="33"/>
      <c r="O195" s="34"/>
      <c r="P195" s="34"/>
      <c r="Q195" s="34"/>
      <c r="R195" s="34"/>
      <c r="S195" s="34"/>
      <c r="T195" s="34"/>
      <c r="U195" s="57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52"/>
    </row>
    <row r="196" spans="11:33" ht="12.75">
      <c r="K196" s="36"/>
      <c r="L196" s="33"/>
      <c r="O196" s="34"/>
      <c r="P196" s="34"/>
      <c r="Q196" s="34"/>
      <c r="R196" s="34"/>
      <c r="S196" s="34"/>
      <c r="T196" s="34"/>
      <c r="U196" s="57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52"/>
    </row>
    <row r="197" spans="11:33" ht="12.75">
      <c r="K197" s="36"/>
      <c r="L197" s="33"/>
      <c r="O197" s="34"/>
      <c r="P197" s="34"/>
      <c r="Q197" s="34"/>
      <c r="R197" s="34"/>
      <c r="S197" s="34"/>
      <c r="T197" s="34"/>
      <c r="U197" s="57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52"/>
    </row>
    <row r="198" spans="11:33" ht="12.75">
      <c r="K198" s="36"/>
      <c r="L198" s="33"/>
      <c r="O198" s="34"/>
      <c r="P198" s="34"/>
      <c r="Q198" s="34"/>
      <c r="R198" s="34"/>
      <c r="S198" s="34"/>
      <c r="T198" s="34"/>
      <c r="U198" s="57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52"/>
    </row>
    <row r="199" spans="11:33" ht="12.75">
      <c r="K199" s="36"/>
      <c r="L199" s="33"/>
      <c r="O199" s="34"/>
      <c r="P199" s="34"/>
      <c r="Q199" s="34"/>
      <c r="R199" s="34"/>
      <c r="S199" s="34"/>
      <c r="T199" s="34"/>
      <c r="U199" s="57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52"/>
    </row>
    <row r="200" spans="11:33" ht="12.75">
      <c r="K200" s="36"/>
      <c r="L200" s="33"/>
      <c r="O200" s="34"/>
      <c r="P200" s="34"/>
      <c r="Q200" s="34"/>
      <c r="R200" s="34"/>
      <c r="S200" s="34"/>
      <c r="T200" s="34"/>
      <c r="U200" s="57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52"/>
    </row>
    <row r="201" spans="11:33" ht="12.75">
      <c r="K201" s="36"/>
      <c r="L201" s="33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52"/>
    </row>
    <row r="202" spans="11:33" ht="12.75">
      <c r="K202" s="36"/>
      <c r="L202" s="33"/>
      <c r="O202" s="34"/>
      <c r="P202" s="34"/>
      <c r="Q202" s="34"/>
      <c r="R202" s="34"/>
      <c r="S202" s="34"/>
      <c r="T202" s="57"/>
      <c r="U202" s="57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2"/>
    </row>
    <row r="203" spans="11:33" ht="12.75">
      <c r="K203" s="36"/>
      <c r="L203" s="33"/>
      <c r="O203" s="34"/>
      <c r="P203" s="34"/>
      <c r="Q203" s="34"/>
      <c r="R203" s="34"/>
      <c r="S203" s="34"/>
      <c r="T203" s="57"/>
      <c r="U203" s="57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2"/>
    </row>
    <row r="204" spans="18:33" ht="12.75">
      <c r="R204" s="36"/>
      <c r="S204" s="33"/>
      <c r="T204" s="57"/>
      <c r="U204" s="57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2"/>
    </row>
    <row r="205" spans="18:33" ht="12.75">
      <c r="R205" s="36"/>
      <c r="S205" s="33"/>
      <c r="T205" s="57"/>
      <c r="U205" s="57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2"/>
    </row>
    <row r="206" spans="18:33" ht="12.75">
      <c r="R206" s="36"/>
      <c r="S206" s="33"/>
      <c r="T206" s="57"/>
      <c r="U206" s="57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2"/>
    </row>
    <row r="207" spans="18:33" ht="12.75">
      <c r="R207" s="36"/>
      <c r="S207" s="33"/>
      <c r="T207" s="57"/>
      <c r="U207" s="57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2"/>
    </row>
    <row r="208" spans="18:33" ht="12.75">
      <c r="R208" s="36"/>
      <c r="S208" s="33"/>
      <c r="T208" s="57"/>
      <c r="U208" s="57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2"/>
    </row>
    <row r="209" spans="18:33" ht="12.75">
      <c r="R209" s="36"/>
      <c r="S209" s="33"/>
      <c r="T209" s="57"/>
      <c r="U209" s="57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2"/>
    </row>
    <row r="210" spans="18:33" ht="12.75">
      <c r="R210" s="36"/>
      <c r="S210" s="33"/>
      <c r="T210" s="57"/>
      <c r="U210" s="57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2"/>
    </row>
    <row r="211" spans="18:19" ht="12.75">
      <c r="R211" s="36"/>
      <c r="S211" s="3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0"/>
  <sheetViews>
    <sheetView zoomScalePageLayoutView="0" workbookViewId="0" topLeftCell="A638">
      <pane ySplit="1056" topLeftCell="A117" activePane="bottomLeft" state="split"/>
      <selection pane="topLeft" activeCell="A154" activeCellId="2" sqref="A23:B23 A74:B74 A154:B154"/>
      <selection pane="bottomLeft" activeCell="B138" sqref="B138"/>
    </sheetView>
  </sheetViews>
  <sheetFormatPr defaultColWidth="9.140625" defaultRowHeight="12.75"/>
  <cols>
    <col min="1" max="1" width="21.421875" style="0" bestFit="1" customWidth="1"/>
    <col min="2" max="5" width="7.8515625" style="1" customWidth="1"/>
    <col min="6" max="6" width="6.7109375" style="1" customWidth="1"/>
    <col min="7" max="8" width="6.00390625" style="1" customWidth="1"/>
    <col min="9" max="9" width="5.00390625" style="1" customWidth="1"/>
  </cols>
  <sheetData>
    <row r="1" ht="12.75">
      <c r="A1" t="s">
        <v>167</v>
      </c>
    </row>
    <row r="3" spans="1:13" ht="12.75">
      <c r="A3" s="5" t="s">
        <v>25</v>
      </c>
      <c r="L3" s="15"/>
      <c r="M3" s="9"/>
    </row>
    <row r="4" spans="1:13" ht="12.75">
      <c r="A4" s="5"/>
      <c r="B4" s="6" t="s">
        <v>26</v>
      </c>
      <c r="C4" s="6" t="s">
        <v>27</v>
      </c>
      <c r="D4" s="6" t="s">
        <v>117</v>
      </c>
      <c r="E4" s="6" t="s">
        <v>169</v>
      </c>
      <c r="F4" s="6" t="s">
        <v>170</v>
      </c>
      <c r="H4" s="6" t="s">
        <v>28</v>
      </c>
      <c r="L4" s="15"/>
      <c r="M4" s="9"/>
    </row>
    <row r="5" spans="1:13" ht="12.75">
      <c r="A5" s="15" t="s">
        <v>168</v>
      </c>
      <c r="B5" s="6"/>
      <c r="C5" s="6"/>
      <c r="D5" s="6"/>
      <c r="E5" s="6"/>
      <c r="G5" s="6"/>
      <c r="H5" s="6"/>
      <c r="L5" s="31"/>
      <c r="M5" s="9"/>
    </row>
    <row r="6" spans="1:2" ht="12.75">
      <c r="A6" s="5" t="s">
        <v>25</v>
      </c>
      <c r="B6" s="6" t="s">
        <v>26</v>
      </c>
    </row>
    <row r="7" spans="1:2" ht="12.75">
      <c r="A7" s="8"/>
      <c r="B7" s="23"/>
    </row>
    <row r="8" spans="1:9" ht="12.75">
      <c r="A8" s="8" t="s">
        <v>163</v>
      </c>
      <c r="B8" s="23">
        <v>5</v>
      </c>
      <c r="C8" s="1">
        <v>5</v>
      </c>
      <c r="D8" s="1">
        <v>7.5</v>
      </c>
      <c r="E8" s="1">
        <v>7.5</v>
      </c>
      <c r="F8" s="1">
        <v>7</v>
      </c>
      <c r="H8" s="1">
        <f>SUM(C8:F8)</f>
        <v>27</v>
      </c>
      <c r="I8" s="10"/>
    </row>
    <row r="9" spans="1:9" ht="12.75">
      <c r="A9" s="13" t="s">
        <v>106</v>
      </c>
      <c r="B9" s="14">
        <v>3</v>
      </c>
      <c r="C9" s="1">
        <v>5</v>
      </c>
      <c r="D9" s="1">
        <v>7.5</v>
      </c>
      <c r="E9" s="1">
        <v>7.5</v>
      </c>
      <c r="F9" s="1">
        <v>9</v>
      </c>
      <c r="H9" s="1">
        <f aca="true" t="shared" si="0" ref="H9:H31">SUM(C9:F9)</f>
        <v>29</v>
      </c>
      <c r="I9" s="10"/>
    </row>
    <row r="10" spans="1:9" ht="12.75">
      <c r="A10" s="13" t="s">
        <v>103</v>
      </c>
      <c r="B10" s="14">
        <v>5</v>
      </c>
      <c r="C10" s="1">
        <v>5</v>
      </c>
      <c r="D10" s="1">
        <v>7.5</v>
      </c>
      <c r="E10" s="1">
        <v>7.5</v>
      </c>
      <c r="F10" s="1">
        <v>6</v>
      </c>
      <c r="H10" s="1">
        <f t="shared" si="0"/>
        <v>26</v>
      </c>
      <c r="I10" s="10"/>
    </row>
    <row r="11" spans="1:9" ht="12.75">
      <c r="A11" s="13" t="s">
        <v>161</v>
      </c>
      <c r="B11" s="14">
        <v>4</v>
      </c>
      <c r="C11" s="1">
        <v>5</v>
      </c>
      <c r="D11" s="1">
        <v>7.5</v>
      </c>
      <c r="E11" s="1">
        <v>7.5</v>
      </c>
      <c r="F11" s="1">
        <v>12</v>
      </c>
      <c r="H11" s="1">
        <f t="shared" si="0"/>
        <v>32</v>
      </c>
      <c r="I11" s="10"/>
    </row>
    <row r="12" spans="1:9" ht="12.75">
      <c r="A12" s="47" t="s">
        <v>80</v>
      </c>
      <c r="B12" s="48">
        <v>5</v>
      </c>
      <c r="C12" s="1">
        <v>5</v>
      </c>
      <c r="D12" s="1">
        <v>0</v>
      </c>
      <c r="E12" s="1">
        <v>7.5</v>
      </c>
      <c r="F12" s="1">
        <v>0</v>
      </c>
      <c r="H12" s="1">
        <f t="shared" si="0"/>
        <v>12.5</v>
      </c>
      <c r="I12" s="10"/>
    </row>
    <row r="13" spans="1:9" ht="12.75">
      <c r="A13" s="13" t="s">
        <v>37</v>
      </c>
      <c r="B13" s="14">
        <v>3</v>
      </c>
      <c r="C13" s="1">
        <v>5</v>
      </c>
      <c r="D13" s="1">
        <v>7.5</v>
      </c>
      <c r="E13" s="1">
        <v>0</v>
      </c>
      <c r="F13" s="1">
        <v>0</v>
      </c>
      <c r="H13" s="1">
        <f t="shared" si="0"/>
        <v>12.5</v>
      </c>
      <c r="I13" s="10"/>
    </row>
    <row r="14" spans="1:9" ht="12.75">
      <c r="A14" s="13" t="s">
        <v>162</v>
      </c>
      <c r="B14" s="14">
        <v>5</v>
      </c>
      <c r="C14" s="1">
        <v>5</v>
      </c>
      <c r="D14" s="1">
        <v>7.5</v>
      </c>
      <c r="E14" s="1">
        <v>7.5</v>
      </c>
      <c r="F14" s="1">
        <v>9</v>
      </c>
      <c r="H14" s="1">
        <f t="shared" si="0"/>
        <v>29</v>
      </c>
      <c r="I14" s="10"/>
    </row>
    <row r="15" spans="1:9" ht="12.75">
      <c r="A15" s="13" t="s">
        <v>81</v>
      </c>
      <c r="B15" s="14">
        <v>2</v>
      </c>
      <c r="C15" s="1">
        <v>5</v>
      </c>
      <c r="D15" s="1">
        <v>7.5</v>
      </c>
      <c r="E15" s="1">
        <v>7.5</v>
      </c>
      <c r="F15" s="1">
        <v>9</v>
      </c>
      <c r="H15" s="1">
        <f t="shared" si="0"/>
        <v>29</v>
      </c>
      <c r="I15" s="10"/>
    </row>
    <row r="16" spans="1:256" ht="12.75">
      <c r="A16" s="13" t="s">
        <v>38</v>
      </c>
      <c r="B16" s="14">
        <v>5</v>
      </c>
      <c r="C16" s="1">
        <v>5</v>
      </c>
      <c r="D16" s="1">
        <v>7.5</v>
      </c>
      <c r="E16" s="1">
        <v>7.5</v>
      </c>
      <c r="F16" s="14">
        <v>0</v>
      </c>
      <c r="G16" s="13"/>
      <c r="H16" s="1">
        <f t="shared" si="0"/>
        <v>20</v>
      </c>
      <c r="I16" s="30"/>
      <c r="J16" s="14"/>
      <c r="K16" s="13"/>
      <c r="L16" s="14"/>
      <c r="M16" s="13"/>
      <c r="N16" s="14"/>
      <c r="O16" s="13"/>
      <c r="P16" s="14"/>
      <c r="Q16" s="13"/>
      <c r="R16" s="14"/>
      <c r="S16" s="13"/>
      <c r="T16" s="14"/>
      <c r="U16" s="13" t="s">
        <v>37</v>
      </c>
      <c r="V16" s="14">
        <v>3</v>
      </c>
      <c r="W16" s="13" t="s">
        <v>37</v>
      </c>
      <c r="X16" s="14">
        <v>3</v>
      </c>
      <c r="Y16" s="13" t="s">
        <v>37</v>
      </c>
      <c r="Z16" s="14">
        <v>3</v>
      </c>
      <c r="AA16" s="13" t="s">
        <v>37</v>
      </c>
      <c r="AB16" s="14">
        <v>3</v>
      </c>
      <c r="AC16" s="13" t="s">
        <v>37</v>
      </c>
      <c r="AD16" s="14">
        <v>3</v>
      </c>
      <c r="AE16" s="13" t="s">
        <v>37</v>
      </c>
      <c r="AF16" s="14">
        <v>3</v>
      </c>
      <c r="AG16" s="13" t="s">
        <v>37</v>
      </c>
      <c r="AH16" s="14">
        <v>3</v>
      </c>
      <c r="AI16" s="13" t="s">
        <v>37</v>
      </c>
      <c r="AJ16" s="14">
        <v>3</v>
      </c>
      <c r="AK16" s="13" t="s">
        <v>37</v>
      </c>
      <c r="AL16" s="14">
        <v>3</v>
      </c>
      <c r="AM16" s="13" t="s">
        <v>37</v>
      </c>
      <c r="AN16" s="14">
        <v>3</v>
      </c>
      <c r="AO16" s="13" t="s">
        <v>37</v>
      </c>
      <c r="AP16" s="14">
        <v>3</v>
      </c>
      <c r="AQ16" s="13" t="s">
        <v>37</v>
      </c>
      <c r="AR16" s="14">
        <v>3</v>
      </c>
      <c r="AS16" s="13" t="s">
        <v>37</v>
      </c>
      <c r="AT16" s="14">
        <v>3</v>
      </c>
      <c r="AU16" s="13" t="s">
        <v>37</v>
      </c>
      <c r="AV16" s="14">
        <v>3</v>
      </c>
      <c r="AW16" s="13" t="s">
        <v>37</v>
      </c>
      <c r="AX16" s="14">
        <v>3</v>
      </c>
      <c r="AY16" s="13" t="s">
        <v>37</v>
      </c>
      <c r="AZ16" s="14">
        <v>3</v>
      </c>
      <c r="BA16" s="13" t="s">
        <v>37</v>
      </c>
      <c r="BB16" s="14">
        <v>3</v>
      </c>
      <c r="BC16" s="13" t="s">
        <v>37</v>
      </c>
      <c r="BD16" s="14">
        <v>3</v>
      </c>
      <c r="BE16" s="13" t="s">
        <v>37</v>
      </c>
      <c r="BF16" s="14">
        <v>3</v>
      </c>
      <c r="BG16" s="13" t="s">
        <v>37</v>
      </c>
      <c r="BH16" s="14">
        <v>3</v>
      </c>
      <c r="BI16" s="13" t="s">
        <v>37</v>
      </c>
      <c r="BJ16" s="14">
        <v>3</v>
      </c>
      <c r="BK16" s="13" t="s">
        <v>37</v>
      </c>
      <c r="BL16" s="14">
        <v>3</v>
      </c>
      <c r="BM16" s="13" t="s">
        <v>37</v>
      </c>
      <c r="BN16" s="14">
        <v>3</v>
      </c>
      <c r="BO16" s="13" t="s">
        <v>37</v>
      </c>
      <c r="BP16" s="14">
        <v>3</v>
      </c>
      <c r="BQ16" s="13" t="s">
        <v>37</v>
      </c>
      <c r="BR16" s="14">
        <v>3</v>
      </c>
      <c r="BS16" s="13" t="s">
        <v>37</v>
      </c>
      <c r="BT16" s="14">
        <v>3</v>
      </c>
      <c r="BU16" s="13" t="s">
        <v>37</v>
      </c>
      <c r="BV16" s="14">
        <v>3</v>
      </c>
      <c r="BW16" s="13" t="s">
        <v>37</v>
      </c>
      <c r="BX16" s="14">
        <v>3</v>
      </c>
      <c r="BY16" s="13" t="s">
        <v>37</v>
      </c>
      <c r="BZ16" s="14">
        <v>3</v>
      </c>
      <c r="CA16" s="13" t="s">
        <v>37</v>
      </c>
      <c r="CB16" s="14">
        <v>3</v>
      </c>
      <c r="CC16" s="13" t="s">
        <v>37</v>
      </c>
      <c r="CD16" s="14">
        <v>3</v>
      </c>
      <c r="CE16" s="13" t="s">
        <v>37</v>
      </c>
      <c r="CF16" s="14">
        <v>3</v>
      </c>
      <c r="CG16" s="13" t="s">
        <v>37</v>
      </c>
      <c r="CH16" s="14">
        <v>3</v>
      </c>
      <c r="CI16" s="13" t="s">
        <v>37</v>
      </c>
      <c r="CJ16" s="14">
        <v>3</v>
      </c>
      <c r="CK16" s="13" t="s">
        <v>37</v>
      </c>
      <c r="CL16" s="14">
        <v>3</v>
      </c>
      <c r="CM16" s="13" t="s">
        <v>37</v>
      </c>
      <c r="CN16" s="14">
        <v>3</v>
      </c>
      <c r="CO16" s="13" t="s">
        <v>37</v>
      </c>
      <c r="CP16" s="14">
        <v>3</v>
      </c>
      <c r="CQ16" s="13" t="s">
        <v>37</v>
      </c>
      <c r="CR16" s="14">
        <v>3</v>
      </c>
      <c r="CS16" s="13" t="s">
        <v>37</v>
      </c>
      <c r="CT16" s="14">
        <v>3</v>
      </c>
      <c r="CU16" s="13" t="s">
        <v>37</v>
      </c>
      <c r="CV16" s="14">
        <v>3</v>
      </c>
      <c r="CW16" s="13" t="s">
        <v>37</v>
      </c>
      <c r="CX16" s="14">
        <v>3</v>
      </c>
      <c r="CY16" s="13" t="s">
        <v>37</v>
      </c>
      <c r="CZ16" s="14">
        <v>3</v>
      </c>
      <c r="DA16" s="13" t="s">
        <v>37</v>
      </c>
      <c r="DB16" s="14">
        <v>3</v>
      </c>
      <c r="DC16" s="13" t="s">
        <v>37</v>
      </c>
      <c r="DD16" s="14">
        <v>3</v>
      </c>
      <c r="DE16" s="13" t="s">
        <v>37</v>
      </c>
      <c r="DF16" s="14">
        <v>3</v>
      </c>
      <c r="DG16" s="13" t="s">
        <v>37</v>
      </c>
      <c r="DH16" s="14">
        <v>3</v>
      </c>
      <c r="DI16" s="13" t="s">
        <v>37</v>
      </c>
      <c r="DJ16" s="14">
        <v>3</v>
      </c>
      <c r="DK16" s="13" t="s">
        <v>37</v>
      </c>
      <c r="DL16" s="14">
        <v>3</v>
      </c>
      <c r="DM16" s="13" t="s">
        <v>37</v>
      </c>
      <c r="DN16" s="14">
        <v>3</v>
      </c>
      <c r="DO16" s="13" t="s">
        <v>37</v>
      </c>
      <c r="DP16" s="14">
        <v>3</v>
      </c>
      <c r="DQ16" s="13" t="s">
        <v>37</v>
      </c>
      <c r="DR16" s="14">
        <v>3</v>
      </c>
      <c r="DS16" s="13" t="s">
        <v>37</v>
      </c>
      <c r="DT16" s="14">
        <v>3</v>
      </c>
      <c r="DU16" s="13" t="s">
        <v>37</v>
      </c>
      <c r="DV16" s="14">
        <v>3</v>
      </c>
      <c r="DW16" s="13" t="s">
        <v>37</v>
      </c>
      <c r="DX16" s="14">
        <v>3</v>
      </c>
      <c r="DY16" s="13" t="s">
        <v>37</v>
      </c>
      <c r="DZ16" s="14">
        <v>3</v>
      </c>
      <c r="EA16" s="13" t="s">
        <v>37</v>
      </c>
      <c r="EB16" s="14">
        <v>3</v>
      </c>
      <c r="EC16" s="13" t="s">
        <v>37</v>
      </c>
      <c r="ED16" s="14">
        <v>3</v>
      </c>
      <c r="EE16" s="13" t="s">
        <v>37</v>
      </c>
      <c r="EF16" s="14">
        <v>3</v>
      </c>
      <c r="EG16" s="13" t="s">
        <v>37</v>
      </c>
      <c r="EH16" s="14">
        <v>3</v>
      </c>
      <c r="EI16" s="13" t="s">
        <v>37</v>
      </c>
      <c r="EJ16" s="14">
        <v>3</v>
      </c>
      <c r="EK16" s="13" t="s">
        <v>37</v>
      </c>
      <c r="EL16" s="14">
        <v>3</v>
      </c>
      <c r="EM16" s="13" t="s">
        <v>37</v>
      </c>
      <c r="EN16" s="14">
        <v>3</v>
      </c>
      <c r="EO16" s="13" t="s">
        <v>37</v>
      </c>
      <c r="EP16" s="14">
        <v>3</v>
      </c>
      <c r="EQ16" s="13" t="s">
        <v>37</v>
      </c>
      <c r="ER16" s="14">
        <v>3</v>
      </c>
      <c r="ES16" s="13" t="s">
        <v>37</v>
      </c>
      <c r="ET16" s="14">
        <v>3</v>
      </c>
      <c r="EU16" s="13" t="s">
        <v>37</v>
      </c>
      <c r="EV16" s="14">
        <v>3</v>
      </c>
      <c r="EW16" s="13" t="s">
        <v>37</v>
      </c>
      <c r="EX16" s="14">
        <v>3</v>
      </c>
      <c r="EY16" s="13" t="s">
        <v>37</v>
      </c>
      <c r="EZ16" s="14">
        <v>3</v>
      </c>
      <c r="FA16" s="13" t="s">
        <v>37</v>
      </c>
      <c r="FB16" s="14">
        <v>3</v>
      </c>
      <c r="FC16" s="13" t="s">
        <v>37</v>
      </c>
      <c r="FD16" s="14">
        <v>3</v>
      </c>
      <c r="FE16" s="13" t="s">
        <v>37</v>
      </c>
      <c r="FF16" s="14">
        <v>3</v>
      </c>
      <c r="FG16" s="13" t="s">
        <v>37</v>
      </c>
      <c r="FH16" s="14">
        <v>3</v>
      </c>
      <c r="FI16" s="13" t="s">
        <v>37</v>
      </c>
      <c r="FJ16" s="14">
        <v>3</v>
      </c>
      <c r="FK16" s="13" t="s">
        <v>37</v>
      </c>
      <c r="FL16" s="14">
        <v>3</v>
      </c>
      <c r="FM16" s="13" t="s">
        <v>37</v>
      </c>
      <c r="FN16" s="14">
        <v>3</v>
      </c>
      <c r="FO16" s="13" t="s">
        <v>37</v>
      </c>
      <c r="FP16" s="14">
        <v>3</v>
      </c>
      <c r="FQ16" s="13" t="s">
        <v>37</v>
      </c>
      <c r="FR16" s="14">
        <v>3</v>
      </c>
      <c r="FS16" s="13" t="s">
        <v>37</v>
      </c>
      <c r="FT16" s="14">
        <v>3</v>
      </c>
      <c r="FU16" s="13" t="s">
        <v>37</v>
      </c>
      <c r="FV16" s="14">
        <v>3</v>
      </c>
      <c r="FW16" s="13" t="s">
        <v>37</v>
      </c>
      <c r="FX16" s="14">
        <v>3</v>
      </c>
      <c r="FY16" s="13" t="s">
        <v>37</v>
      </c>
      <c r="FZ16" s="14">
        <v>3</v>
      </c>
      <c r="GA16" s="13" t="s">
        <v>37</v>
      </c>
      <c r="GB16" s="14">
        <v>3</v>
      </c>
      <c r="GC16" s="13" t="s">
        <v>37</v>
      </c>
      <c r="GD16" s="14">
        <v>3</v>
      </c>
      <c r="GE16" s="13" t="s">
        <v>37</v>
      </c>
      <c r="GF16" s="14">
        <v>3</v>
      </c>
      <c r="GG16" s="13" t="s">
        <v>37</v>
      </c>
      <c r="GH16" s="14">
        <v>3</v>
      </c>
      <c r="GI16" s="13" t="s">
        <v>37</v>
      </c>
      <c r="GJ16" s="14">
        <v>3</v>
      </c>
      <c r="GK16" s="13" t="s">
        <v>37</v>
      </c>
      <c r="GL16" s="14">
        <v>3</v>
      </c>
      <c r="GM16" s="13" t="s">
        <v>37</v>
      </c>
      <c r="GN16" s="14">
        <v>3</v>
      </c>
      <c r="GO16" s="13" t="s">
        <v>37</v>
      </c>
      <c r="GP16" s="14">
        <v>3</v>
      </c>
      <c r="GQ16" s="13" t="s">
        <v>37</v>
      </c>
      <c r="GR16" s="14">
        <v>3</v>
      </c>
      <c r="GS16" s="13" t="s">
        <v>37</v>
      </c>
      <c r="GT16" s="14">
        <v>3</v>
      </c>
      <c r="GU16" s="13" t="s">
        <v>37</v>
      </c>
      <c r="GV16" s="14">
        <v>3</v>
      </c>
      <c r="GW16" s="13" t="s">
        <v>37</v>
      </c>
      <c r="GX16" s="14">
        <v>3</v>
      </c>
      <c r="GY16" s="13" t="s">
        <v>37</v>
      </c>
      <c r="GZ16" s="14">
        <v>3</v>
      </c>
      <c r="HA16" s="13" t="s">
        <v>37</v>
      </c>
      <c r="HB16" s="14">
        <v>3</v>
      </c>
      <c r="HC16" s="13" t="s">
        <v>37</v>
      </c>
      <c r="HD16" s="14">
        <v>3</v>
      </c>
      <c r="HE16" s="13" t="s">
        <v>37</v>
      </c>
      <c r="HF16" s="14">
        <v>3</v>
      </c>
      <c r="HG16" s="13" t="s">
        <v>37</v>
      </c>
      <c r="HH16" s="14">
        <v>3</v>
      </c>
      <c r="HI16" s="13" t="s">
        <v>37</v>
      </c>
      <c r="HJ16" s="14">
        <v>3</v>
      </c>
      <c r="HK16" s="13" t="s">
        <v>37</v>
      </c>
      <c r="HL16" s="14">
        <v>3</v>
      </c>
      <c r="HM16" s="13" t="s">
        <v>37</v>
      </c>
      <c r="HN16" s="14">
        <v>3</v>
      </c>
      <c r="HO16" s="13" t="s">
        <v>37</v>
      </c>
      <c r="HP16" s="14">
        <v>3</v>
      </c>
      <c r="HQ16" s="13" t="s">
        <v>37</v>
      </c>
      <c r="HR16" s="14">
        <v>3</v>
      </c>
      <c r="HS16" s="13" t="s">
        <v>37</v>
      </c>
      <c r="HT16" s="14">
        <v>3</v>
      </c>
      <c r="HU16" s="13" t="s">
        <v>37</v>
      </c>
      <c r="HV16" s="14">
        <v>3</v>
      </c>
      <c r="HW16" s="13" t="s">
        <v>37</v>
      </c>
      <c r="HX16" s="14">
        <v>3</v>
      </c>
      <c r="HY16" s="13" t="s">
        <v>37</v>
      </c>
      <c r="HZ16" s="14">
        <v>3</v>
      </c>
      <c r="IA16" s="13" t="s">
        <v>37</v>
      </c>
      <c r="IB16" s="14">
        <v>3</v>
      </c>
      <c r="IC16" s="13" t="s">
        <v>37</v>
      </c>
      <c r="ID16" s="14">
        <v>3</v>
      </c>
      <c r="IE16" s="13" t="s">
        <v>37</v>
      </c>
      <c r="IF16" s="14">
        <v>3</v>
      </c>
      <c r="IG16" s="13" t="s">
        <v>37</v>
      </c>
      <c r="IH16" s="14">
        <v>3</v>
      </c>
      <c r="II16" s="13" t="s">
        <v>37</v>
      </c>
      <c r="IJ16" s="14">
        <v>3</v>
      </c>
      <c r="IK16" s="13" t="s">
        <v>37</v>
      </c>
      <c r="IL16" s="14">
        <v>3</v>
      </c>
      <c r="IM16" s="13" t="s">
        <v>37</v>
      </c>
      <c r="IN16" s="14">
        <v>3</v>
      </c>
      <c r="IO16" s="13" t="s">
        <v>37</v>
      </c>
      <c r="IP16" s="14">
        <v>3</v>
      </c>
      <c r="IQ16" s="13" t="s">
        <v>37</v>
      </c>
      <c r="IR16" s="14">
        <v>3</v>
      </c>
      <c r="IS16" s="13" t="s">
        <v>37</v>
      </c>
      <c r="IT16" s="14">
        <v>3</v>
      </c>
      <c r="IU16" s="13" t="s">
        <v>37</v>
      </c>
      <c r="IV16" s="14">
        <v>3</v>
      </c>
    </row>
    <row r="17" spans="1:9" ht="12.75">
      <c r="A17" s="13" t="s">
        <v>121</v>
      </c>
      <c r="B17" s="14">
        <v>3</v>
      </c>
      <c r="C17" s="1">
        <v>5</v>
      </c>
      <c r="D17" s="1">
        <v>7.5</v>
      </c>
      <c r="E17" s="1">
        <v>7.5</v>
      </c>
      <c r="F17" s="14">
        <v>2</v>
      </c>
      <c r="G17" s="13"/>
      <c r="H17" s="1">
        <f t="shared" si="0"/>
        <v>22</v>
      </c>
      <c r="I17" s="10"/>
    </row>
    <row r="18" spans="1:9" ht="12.75">
      <c r="A18" s="13" t="s">
        <v>150</v>
      </c>
      <c r="B18" s="14">
        <v>3</v>
      </c>
      <c r="C18" s="1">
        <v>5</v>
      </c>
      <c r="D18" s="1">
        <v>7.5</v>
      </c>
      <c r="E18" s="1">
        <v>7.5</v>
      </c>
      <c r="F18" s="1">
        <v>0</v>
      </c>
      <c r="H18" s="1">
        <f t="shared" si="0"/>
        <v>20</v>
      </c>
      <c r="I18" s="10"/>
    </row>
    <row r="19" spans="1:9" ht="12.75">
      <c r="A19" s="13" t="s">
        <v>154</v>
      </c>
      <c r="B19" s="14">
        <v>3</v>
      </c>
      <c r="C19" s="1">
        <v>5</v>
      </c>
      <c r="D19" s="1">
        <v>0</v>
      </c>
      <c r="E19" s="1">
        <v>7.5</v>
      </c>
      <c r="F19" s="1">
        <v>7</v>
      </c>
      <c r="H19" s="1">
        <f t="shared" si="0"/>
        <v>19.5</v>
      </c>
      <c r="I19" s="10"/>
    </row>
    <row r="20" spans="1:9" ht="12.75">
      <c r="A20" s="47" t="s">
        <v>88</v>
      </c>
      <c r="B20" s="48">
        <v>3</v>
      </c>
      <c r="C20" s="1">
        <v>5</v>
      </c>
      <c r="D20" s="1">
        <v>7.5</v>
      </c>
      <c r="E20" s="1">
        <v>7.5</v>
      </c>
      <c r="F20" s="1">
        <v>0</v>
      </c>
      <c r="H20" s="1">
        <f t="shared" si="0"/>
        <v>20</v>
      </c>
      <c r="I20" s="10"/>
    </row>
    <row r="21" spans="1:9" ht="12.75">
      <c r="A21" s="13" t="s">
        <v>59</v>
      </c>
      <c r="B21" s="14">
        <v>1</v>
      </c>
      <c r="C21" s="1">
        <v>5</v>
      </c>
      <c r="D21" s="1">
        <v>7.5</v>
      </c>
      <c r="E21" s="1">
        <v>0</v>
      </c>
      <c r="F21" s="1">
        <v>0</v>
      </c>
      <c r="H21" s="1">
        <f t="shared" si="0"/>
        <v>12.5</v>
      </c>
      <c r="I21" s="10"/>
    </row>
    <row r="22" spans="1:9" ht="12.75">
      <c r="A22" s="13" t="s">
        <v>179</v>
      </c>
      <c r="B22" s="48">
        <v>3</v>
      </c>
      <c r="C22" s="1">
        <v>5</v>
      </c>
      <c r="D22" s="1">
        <v>7.5</v>
      </c>
      <c r="E22" s="1">
        <v>7.5</v>
      </c>
      <c r="F22" s="1">
        <v>4</v>
      </c>
      <c r="H22" s="1">
        <f t="shared" si="0"/>
        <v>24</v>
      </c>
      <c r="I22" s="10"/>
    </row>
    <row r="23" spans="1:9" ht="12.75">
      <c r="A23" s="13" t="s">
        <v>173</v>
      </c>
      <c r="B23" s="48">
        <v>3</v>
      </c>
      <c r="C23" s="1">
        <v>5</v>
      </c>
      <c r="D23" s="1">
        <v>7.5</v>
      </c>
      <c r="E23" s="1">
        <v>0</v>
      </c>
      <c r="F23" s="1">
        <v>0</v>
      </c>
      <c r="H23" s="1">
        <f t="shared" si="0"/>
        <v>12.5</v>
      </c>
      <c r="I23" s="10"/>
    </row>
    <row r="24" spans="1:9" ht="12.75">
      <c r="A24" s="13" t="s">
        <v>105</v>
      </c>
      <c r="B24" s="14">
        <v>5</v>
      </c>
      <c r="C24" s="1">
        <v>5</v>
      </c>
      <c r="D24" s="1">
        <v>7.5</v>
      </c>
      <c r="E24" s="1">
        <v>7.5</v>
      </c>
      <c r="F24" s="1">
        <v>12</v>
      </c>
      <c r="H24" s="1">
        <f t="shared" si="0"/>
        <v>32</v>
      </c>
      <c r="I24" s="10"/>
    </row>
    <row r="25" spans="1:9" ht="12.75">
      <c r="A25" s="13" t="s">
        <v>155</v>
      </c>
      <c r="B25" s="14">
        <v>3</v>
      </c>
      <c r="C25" s="1">
        <v>5</v>
      </c>
      <c r="D25" s="1">
        <v>0</v>
      </c>
      <c r="E25" s="1">
        <v>7.5</v>
      </c>
      <c r="F25" s="1">
        <v>6</v>
      </c>
      <c r="H25" s="1">
        <f t="shared" si="0"/>
        <v>18.5</v>
      </c>
      <c r="I25" s="10"/>
    </row>
    <row r="26" spans="1:9" ht="12.75">
      <c r="A26" s="47" t="s">
        <v>34</v>
      </c>
      <c r="B26" s="48">
        <v>3</v>
      </c>
      <c r="C26" s="1">
        <v>5</v>
      </c>
      <c r="D26" s="1">
        <v>0</v>
      </c>
      <c r="E26" s="1">
        <v>7.5</v>
      </c>
      <c r="F26" s="1">
        <v>0</v>
      </c>
      <c r="H26" s="1">
        <f t="shared" si="0"/>
        <v>12.5</v>
      </c>
      <c r="I26" s="10"/>
    </row>
    <row r="27" spans="1:9" ht="12.75">
      <c r="A27" s="13" t="s">
        <v>147</v>
      </c>
      <c r="B27" s="14">
        <v>5</v>
      </c>
      <c r="C27" s="1">
        <v>5</v>
      </c>
      <c r="D27" s="1">
        <v>7.5</v>
      </c>
      <c r="E27" s="1">
        <v>7.5</v>
      </c>
      <c r="F27" s="1">
        <v>4</v>
      </c>
      <c r="H27" s="1">
        <f t="shared" si="0"/>
        <v>24</v>
      </c>
      <c r="I27" s="10"/>
    </row>
    <row r="28" spans="1:9" ht="12.75">
      <c r="A28" s="13" t="s">
        <v>174</v>
      </c>
      <c r="B28" s="48">
        <v>4</v>
      </c>
      <c r="C28" s="1">
        <v>5</v>
      </c>
      <c r="D28" s="1">
        <v>7.5</v>
      </c>
      <c r="E28" s="1">
        <v>7.5</v>
      </c>
      <c r="F28" s="1">
        <v>9</v>
      </c>
      <c r="H28" s="1">
        <f t="shared" si="0"/>
        <v>29</v>
      </c>
      <c r="I28" s="10"/>
    </row>
    <row r="29" spans="1:9" ht="12.75">
      <c r="A29" s="13" t="s">
        <v>116</v>
      </c>
      <c r="B29" s="14">
        <v>5</v>
      </c>
      <c r="C29" s="1">
        <v>5</v>
      </c>
      <c r="D29" s="1">
        <v>7.5</v>
      </c>
      <c r="E29" s="1">
        <v>7.5</v>
      </c>
      <c r="F29" s="1">
        <v>5</v>
      </c>
      <c r="H29" s="1">
        <f t="shared" si="0"/>
        <v>25</v>
      </c>
      <c r="I29" s="10"/>
    </row>
    <row r="30" spans="1:9" ht="12.75">
      <c r="A30" s="13" t="s">
        <v>178</v>
      </c>
      <c r="B30" s="48">
        <v>3</v>
      </c>
      <c r="C30" s="1">
        <v>5</v>
      </c>
      <c r="D30" s="1">
        <v>7.5</v>
      </c>
      <c r="E30" s="1">
        <v>7.5</v>
      </c>
      <c r="F30" s="1">
        <v>5</v>
      </c>
      <c r="H30" s="1">
        <f t="shared" si="0"/>
        <v>25</v>
      </c>
      <c r="I30" s="16"/>
    </row>
    <row r="31" spans="1:9" ht="12.75">
      <c r="A31" s="13" t="s">
        <v>5</v>
      </c>
      <c r="B31" s="14">
        <v>3</v>
      </c>
      <c r="C31" s="1">
        <v>5</v>
      </c>
      <c r="D31" s="1">
        <v>7.5</v>
      </c>
      <c r="E31" s="1">
        <v>7.5</v>
      </c>
      <c r="F31" s="1">
        <v>1</v>
      </c>
      <c r="H31" s="1">
        <f t="shared" si="0"/>
        <v>21</v>
      </c>
      <c r="I31" s="29"/>
    </row>
    <row r="32" spans="1:9" ht="12.75">
      <c r="A32" s="13" t="s">
        <v>6</v>
      </c>
      <c r="B32" s="14">
        <v>2</v>
      </c>
      <c r="C32" s="1">
        <v>5</v>
      </c>
      <c r="D32" s="1">
        <v>7.5</v>
      </c>
      <c r="E32" s="1">
        <v>7.5</v>
      </c>
      <c r="F32" s="1">
        <v>6</v>
      </c>
      <c r="H32" s="1">
        <f aca="true" t="shared" si="1" ref="H32:H37">SUM(C32:F32)</f>
        <v>26</v>
      </c>
      <c r="I32" s="29"/>
    </row>
    <row r="33" spans="1:9" ht="12.75">
      <c r="A33" s="13" t="s">
        <v>61</v>
      </c>
      <c r="B33" s="14">
        <v>4</v>
      </c>
      <c r="C33" s="1">
        <v>5</v>
      </c>
      <c r="D33" s="1">
        <v>7.5</v>
      </c>
      <c r="E33" s="1">
        <v>7.5</v>
      </c>
      <c r="F33" s="1">
        <v>12</v>
      </c>
      <c r="H33" s="1">
        <f t="shared" si="1"/>
        <v>32</v>
      </c>
      <c r="I33" s="29"/>
    </row>
    <row r="34" spans="1:9" ht="12.75">
      <c r="A34" s="13" t="s">
        <v>159</v>
      </c>
      <c r="B34" s="10">
        <v>2</v>
      </c>
      <c r="C34" s="1">
        <v>5</v>
      </c>
      <c r="D34" s="1">
        <v>7.5</v>
      </c>
      <c r="E34" s="1">
        <v>7.5</v>
      </c>
      <c r="F34" s="1">
        <v>12</v>
      </c>
      <c r="H34" s="1">
        <f t="shared" si="1"/>
        <v>32</v>
      </c>
      <c r="I34" s="10"/>
    </row>
    <row r="35" spans="1:9" ht="12.75">
      <c r="A35" s="13" t="s">
        <v>180</v>
      </c>
      <c r="B35" s="48">
        <v>3</v>
      </c>
      <c r="C35" s="1">
        <v>5</v>
      </c>
      <c r="D35" s="1">
        <v>7.5</v>
      </c>
      <c r="E35" s="1">
        <v>7.5</v>
      </c>
      <c r="F35" s="1">
        <v>3</v>
      </c>
      <c r="H35" s="1">
        <f t="shared" si="1"/>
        <v>23</v>
      </c>
      <c r="I35" s="10"/>
    </row>
    <row r="36" spans="1:9" ht="12.75">
      <c r="A36" s="47" t="s">
        <v>65</v>
      </c>
      <c r="B36" s="48">
        <v>2</v>
      </c>
      <c r="C36" s="1">
        <v>5</v>
      </c>
      <c r="D36" s="1">
        <v>7.5</v>
      </c>
      <c r="E36" s="1">
        <v>7.5</v>
      </c>
      <c r="F36" s="1">
        <v>7</v>
      </c>
      <c r="H36" s="1">
        <f t="shared" si="1"/>
        <v>27</v>
      </c>
      <c r="I36" s="10"/>
    </row>
    <row r="37" spans="1:9" ht="12.75">
      <c r="A37" s="47" t="s">
        <v>127</v>
      </c>
      <c r="B37" s="55">
        <v>3</v>
      </c>
      <c r="C37" s="1">
        <v>5</v>
      </c>
      <c r="D37" s="1">
        <v>7.5</v>
      </c>
      <c r="E37" s="1">
        <v>7.5</v>
      </c>
      <c r="F37" s="1">
        <v>0</v>
      </c>
      <c r="H37" s="1">
        <f t="shared" si="1"/>
        <v>20</v>
      </c>
      <c r="I37" s="10"/>
    </row>
    <row r="38" ht="12.75">
      <c r="I38" s="10"/>
    </row>
    <row r="39" ht="12.75">
      <c r="I39" s="10"/>
    </row>
    <row r="40" ht="12.75">
      <c r="I40" s="10"/>
    </row>
    <row r="41" spans="1:8" ht="12.75">
      <c r="A41" s="15" t="s">
        <v>160</v>
      </c>
      <c r="B41" s="6" t="s">
        <v>26</v>
      </c>
      <c r="C41" s="6" t="s">
        <v>27</v>
      </c>
      <c r="D41" s="6" t="s">
        <v>175</v>
      </c>
      <c r="E41" s="6" t="s">
        <v>176</v>
      </c>
      <c r="F41" s="6"/>
      <c r="G41" s="6"/>
      <c r="H41" s="6" t="s">
        <v>28</v>
      </c>
    </row>
    <row r="43" spans="1:14" ht="12.75">
      <c r="A43" s="8" t="s">
        <v>163</v>
      </c>
      <c r="B43" s="23">
        <v>3</v>
      </c>
      <c r="C43" s="1">
        <v>0</v>
      </c>
      <c r="D43" s="1">
        <v>0</v>
      </c>
      <c r="E43" s="1">
        <v>0</v>
      </c>
      <c r="H43" s="1">
        <f>SUM(D43:F43)</f>
        <v>0</v>
      </c>
      <c r="M43" s="13"/>
      <c r="N43" s="14"/>
    </row>
    <row r="44" spans="1:14" ht="12.75">
      <c r="A44" s="13" t="s">
        <v>106</v>
      </c>
      <c r="B44" s="14">
        <v>3</v>
      </c>
      <c r="C44" s="1">
        <v>0</v>
      </c>
      <c r="D44" s="1">
        <v>15</v>
      </c>
      <c r="E44" s="10">
        <v>5</v>
      </c>
      <c r="H44" s="1">
        <f aca="true" t="shared" si="2" ref="H44:H53">SUM(D44:F44)</f>
        <v>20</v>
      </c>
      <c r="M44" s="13"/>
      <c r="N44" s="14"/>
    </row>
    <row r="45" spans="1:14" ht="12.75">
      <c r="A45" s="13" t="s">
        <v>103</v>
      </c>
      <c r="B45" s="14">
        <v>5</v>
      </c>
      <c r="C45" s="1">
        <v>0</v>
      </c>
      <c r="D45" s="10">
        <v>0</v>
      </c>
      <c r="E45" s="1">
        <v>5</v>
      </c>
      <c r="H45" s="1">
        <f t="shared" si="2"/>
        <v>5</v>
      </c>
      <c r="M45" s="13"/>
      <c r="N45" s="14"/>
    </row>
    <row r="46" spans="1:14" ht="12.75">
      <c r="A46" s="13" t="s">
        <v>161</v>
      </c>
      <c r="B46" s="14">
        <v>4</v>
      </c>
      <c r="C46" s="1">
        <v>0</v>
      </c>
      <c r="D46" s="10">
        <v>15</v>
      </c>
      <c r="E46" s="23">
        <v>12</v>
      </c>
      <c r="H46" s="1">
        <f t="shared" si="2"/>
        <v>27</v>
      </c>
      <c r="M46" s="13"/>
      <c r="N46" s="14"/>
    </row>
    <row r="47" spans="1:14" ht="12.75">
      <c r="A47" s="13" t="s">
        <v>80</v>
      </c>
      <c r="B47" s="14">
        <v>5</v>
      </c>
      <c r="C47" s="1">
        <v>0</v>
      </c>
      <c r="D47" s="10">
        <v>15</v>
      </c>
      <c r="E47" s="23">
        <v>9</v>
      </c>
      <c r="H47" s="1">
        <f t="shared" si="2"/>
        <v>24</v>
      </c>
      <c r="M47" s="13"/>
      <c r="N47" s="14"/>
    </row>
    <row r="48" spans="1:14" ht="12.75">
      <c r="A48" s="13" t="s">
        <v>37</v>
      </c>
      <c r="B48" s="14">
        <v>3</v>
      </c>
      <c r="C48" s="1">
        <v>0</v>
      </c>
      <c r="D48" s="10">
        <v>15</v>
      </c>
      <c r="E48" s="23">
        <v>0</v>
      </c>
      <c r="H48" s="1">
        <f t="shared" si="2"/>
        <v>15</v>
      </c>
      <c r="M48" s="13"/>
      <c r="N48" s="14"/>
    </row>
    <row r="49" spans="1:14" ht="12.75">
      <c r="A49" s="13" t="s">
        <v>162</v>
      </c>
      <c r="B49" s="14">
        <v>5</v>
      </c>
      <c r="C49" s="1">
        <v>0</v>
      </c>
      <c r="D49" s="10">
        <v>0</v>
      </c>
      <c r="E49" s="60">
        <v>4</v>
      </c>
      <c r="H49" s="1">
        <f t="shared" si="2"/>
        <v>4</v>
      </c>
      <c r="M49" s="13"/>
      <c r="N49" s="14"/>
    </row>
    <row r="50" spans="1:14" ht="12.75">
      <c r="A50" s="13" t="s">
        <v>81</v>
      </c>
      <c r="B50" s="14">
        <v>2</v>
      </c>
      <c r="C50" s="1">
        <v>0</v>
      </c>
      <c r="D50" s="10">
        <v>15</v>
      </c>
      <c r="E50" s="23">
        <v>12</v>
      </c>
      <c r="H50" s="1">
        <f t="shared" si="2"/>
        <v>27</v>
      </c>
      <c r="M50" s="13"/>
      <c r="N50" s="14"/>
    </row>
    <row r="51" spans="1:14" ht="12.75">
      <c r="A51" s="13" t="s">
        <v>38</v>
      </c>
      <c r="B51" s="14">
        <v>5</v>
      </c>
      <c r="C51" s="1">
        <v>0</v>
      </c>
      <c r="D51" s="10">
        <v>15</v>
      </c>
      <c r="E51" s="23">
        <v>7</v>
      </c>
      <c r="H51" s="1">
        <f t="shared" si="2"/>
        <v>22</v>
      </c>
      <c r="M51" s="13"/>
      <c r="N51" s="14"/>
    </row>
    <row r="52" spans="1:14" ht="12.75">
      <c r="A52" s="13" t="s">
        <v>121</v>
      </c>
      <c r="B52" s="14">
        <v>3</v>
      </c>
      <c r="C52" s="1">
        <v>0</v>
      </c>
      <c r="D52" s="10">
        <v>15</v>
      </c>
      <c r="E52" s="23">
        <v>2</v>
      </c>
      <c r="H52" s="1">
        <f t="shared" si="2"/>
        <v>17</v>
      </c>
      <c r="M52" s="13"/>
      <c r="N52" s="14"/>
    </row>
    <row r="53" spans="1:14" ht="12.75">
      <c r="A53" s="13" t="s">
        <v>150</v>
      </c>
      <c r="B53" s="14">
        <v>3</v>
      </c>
      <c r="C53" s="1">
        <v>0</v>
      </c>
      <c r="D53" s="10">
        <v>15</v>
      </c>
      <c r="E53" s="23">
        <v>0</v>
      </c>
      <c r="H53" s="1">
        <f t="shared" si="2"/>
        <v>15</v>
      </c>
      <c r="M53" s="13"/>
      <c r="N53" s="14"/>
    </row>
    <row r="54" spans="1:14" ht="12.75">
      <c r="A54" s="13" t="s">
        <v>88</v>
      </c>
      <c r="B54" s="48">
        <v>3</v>
      </c>
      <c r="C54" s="14">
        <v>0</v>
      </c>
      <c r="D54" s="48">
        <v>15</v>
      </c>
      <c r="E54" s="61">
        <v>3</v>
      </c>
      <c r="F54" s="48"/>
      <c r="G54" s="13"/>
      <c r="H54" s="1">
        <f aca="true" t="shared" si="3" ref="H54:H69">SUM(D54:F54)</f>
        <v>18</v>
      </c>
      <c r="M54" s="13"/>
      <c r="N54" s="14"/>
    </row>
    <row r="55" spans="1:14" ht="12.75">
      <c r="A55" s="13" t="s">
        <v>154</v>
      </c>
      <c r="B55" s="48">
        <v>3</v>
      </c>
      <c r="C55" s="14">
        <v>0</v>
      </c>
      <c r="D55" s="48">
        <v>0</v>
      </c>
      <c r="E55" s="61">
        <v>12</v>
      </c>
      <c r="F55" s="48"/>
      <c r="G55" s="13"/>
      <c r="H55" s="1">
        <f t="shared" si="3"/>
        <v>12</v>
      </c>
      <c r="M55" s="13"/>
      <c r="N55" s="14"/>
    </row>
    <row r="56" spans="1:14" ht="12.75">
      <c r="A56" s="13" t="s">
        <v>59</v>
      </c>
      <c r="B56" s="14">
        <v>1</v>
      </c>
      <c r="C56" s="1">
        <v>0</v>
      </c>
      <c r="D56" s="10">
        <v>0</v>
      </c>
      <c r="E56" s="60">
        <v>0</v>
      </c>
      <c r="H56" s="1">
        <f t="shared" si="3"/>
        <v>0</v>
      </c>
      <c r="M56" s="13"/>
      <c r="N56" s="10"/>
    </row>
    <row r="57" spans="1:14" ht="12.75">
      <c r="A57" s="13" t="s">
        <v>182</v>
      </c>
      <c r="B57" s="48">
        <v>3</v>
      </c>
      <c r="C57" s="14">
        <v>0</v>
      </c>
      <c r="D57" s="48">
        <v>15</v>
      </c>
      <c r="E57" s="61">
        <v>4</v>
      </c>
      <c r="F57" s="48"/>
      <c r="G57" s="13"/>
      <c r="H57" s="1">
        <f t="shared" si="3"/>
        <v>19</v>
      </c>
      <c r="M57" s="13"/>
      <c r="N57" s="14"/>
    </row>
    <row r="58" spans="1:256" ht="12.75">
      <c r="A58" s="13" t="s">
        <v>105</v>
      </c>
      <c r="B58" s="14">
        <v>5</v>
      </c>
      <c r="C58" s="1">
        <v>0</v>
      </c>
      <c r="D58" s="10">
        <v>15</v>
      </c>
      <c r="E58" s="23">
        <v>12</v>
      </c>
      <c r="H58" s="1">
        <f t="shared" si="3"/>
        <v>27</v>
      </c>
      <c r="I58" s="13"/>
      <c r="J58" s="48"/>
      <c r="K58" s="13"/>
      <c r="L58" s="48"/>
      <c r="M58" s="13"/>
      <c r="N58" s="48"/>
      <c r="O58" s="13"/>
      <c r="P58" s="48"/>
      <c r="Q58" s="13"/>
      <c r="R58" s="48"/>
      <c r="S58" s="13"/>
      <c r="T58" s="48"/>
      <c r="U58" s="13"/>
      <c r="V58" s="48"/>
      <c r="W58" s="13"/>
      <c r="X58" s="48"/>
      <c r="Y58" s="13"/>
      <c r="Z58" s="48"/>
      <c r="AA58" s="13"/>
      <c r="AB58" s="48"/>
      <c r="AC58" s="13"/>
      <c r="AD58" s="48"/>
      <c r="AE58" s="13"/>
      <c r="AF58" s="48"/>
      <c r="AG58" s="13"/>
      <c r="AH58" s="48"/>
      <c r="AI58" s="13"/>
      <c r="AJ58" s="48"/>
      <c r="AK58" s="13"/>
      <c r="AL58" s="48"/>
      <c r="AM58" s="13"/>
      <c r="AN58" s="48"/>
      <c r="AO58" s="13"/>
      <c r="AP58" s="48"/>
      <c r="AQ58" s="13"/>
      <c r="AR58" s="48"/>
      <c r="AS58" s="13"/>
      <c r="AT58" s="48"/>
      <c r="AU58" s="13"/>
      <c r="AV58" s="48"/>
      <c r="AW58" s="13"/>
      <c r="AX58" s="48"/>
      <c r="AY58" s="13"/>
      <c r="AZ58" s="48"/>
      <c r="BA58" s="13"/>
      <c r="BB58" s="48"/>
      <c r="BC58" s="13"/>
      <c r="BD58" s="48"/>
      <c r="BE58" s="13"/>
      <c r="BF58" s="48"/>
      <c r="BG58" s="13"/>
      <c r="BH58" s="48"/>
      <c r="BI58" s="13"/>
      <c r="BJ58" s="48"/>
      <c r="BK58" s="13"/>
      <c r="BL58" s="48"/>
      <c r="BM58" s="13"/>
      <c r="BN58" s="48"/>
      <c r="BO58" s="13"/>
      <c r="BP58" s="48"/>
      <c r="BQ58" s="13"/>
      <c r="BR58" s="48"/>
      <c r="BS58" s="13"/>
      <c r="BT58" s="48"/>
      <c r="BU58" s="13"/>
      <c r="BV58" s="48"/>
      <c r="BW58" s="13"/>
      <c r="BX58" s="48"/>
      <c r="BY58" s="13"/>
      <c r="BZ58" s="48"/>
      <c r="CA58" s="13"/>
      <c r="CB58" s="48"/>
      <c r="CC58" s="13"/>
      <c r="CD58" s="48"/>
      <c r="CE58" s="13"/>
      <c r="CF58" s="48"/>
      <c r="CG58" s="13"/>
      <c r="CH58" s="48"/>
      <c r="CI58" s="13"/>
      <c r="CJ58" s="48"/>
      <c r="CK58" s="13"/>
      <c r="CL58" s="48"/>
      <c r="CM58" s="13"/>
      <c r="CN58" s="48"/>
      <c r="CO58" s="13"/>
      <c r="CP58" s="48"/>
      <c r="CQ58" s="13"/>
      <c r="CR58" s="48"/>
      <c r="CS58" s="13"/>
      <c r="CT58" s="48"/>
      <c r="CU58" s="13"/>
      <c r="CV58" s="48"/>
      <c r="CW58" s="13"/>
      <c r="CX58" s="48"/>
      <c r="CY58" s="13"/>
      <c r="CZ58" s="48"/>
      <c r="DA58" s="13"/>
      <c r="DB58" s="48"/>
      <c r="DC58" s="13"/>
      <c r="DD58" s="48"/>
      <c r="DE58" s="13"/>
      <c r="DF58" s="48"/>
      <c r="DG58" s="13"/>
      <c r="DH58" s="48"/>
      <c r="DI58" s="13"/>
      <c r="DJ58" s="48"/>
      <c r="DK58" s="13"/>
      <c r="DL58" s="48"/>
      <c r="DM58" s="13"/>
      <c r="DN58" s="48"/>
      <c r="DO58" s="13"/>
      <c r="DP58" s="48"/>
      <c r="DQ58" s="13"/>
      <c r="DR58" s="48"/>
      <c r="DS58" s="13"/>
      <c r="DT58" s="48"/>
      <c r="DU58" s="13"/>
      <c r="DV58" s="48"/>
      <c r="DW58" s="13"/>
      <c r="DX58" s="48"/>
      <c r="DY58" s="13"/>
      <c r="DZ58" s="48"/>
      <c r="EA58" s="13"/>
      <c r="EB58" s="48"/>
      <c r="EC58" s="13"/>
      <c r="ED58" s="48"/>
      <c r="EE58" s="13"/>
      <c r="EF58" s="48"/>
      <c r="EG58" s="13"/>
      <c r="EH58" s="48"/>
      <c r="EI58" s="13"/>
      <c r="EJ58" s="48"/>
      <c r="EK58" s="13"/>
      <c r="EL58" s="48"/>
      <c r="EM58" s="13"/>
      <c r="EN58" s="48"/>
      <c r="EO58" s="13"/>
      <c r="EP58" s="48"/>
      <c r="EQ58" s="13"/>
      <c r="ER58" s="48"/>
      <c r="ES58" s="13"/>
      <c r="ET58" s="48"/>
      <c r="EU58" s="13"/>
      <c r="EV58" s="48"/>
      <c r="EW58" s="13"/>
      <c r="EX58" s="48"/>
      <c r="EY58" s="13"/>
      <c r="EZ58" s="48"/>
      <c r="FA58" s="13"/>
      <c r="FB58" s="48"/>
      <c r="FC58" s="13"/>
      <c r="FD58" s="48"/>
      <c r="FE58" s="13"/>
      <c r="FF58" s="48"/>
      <c r="FG58" s="13"/>
      <c r="FH58" s="48"/>
      <c r="FI58" s="13"/>
      <c r="FJ58" s="48"/>
      <c r="FK58" s="13"/>
      <c r="FL58" s="48"/>
      <c r="FM58" s="13"/>
      <c r="FN58" s="48"/>
      <c r="FO58" s="13"/>
      <c r="FP58" s="48"/>
      <c r="FQ58" s="13"/>
      <c r="FR58" s="48"/>
      <c r="FS58" s="13"/>
      <c r="FT58" s="48"/>
      <c r="FU58" s="13"/>
      <c r="FV58" s="48"/>
      <c r="FW58" s="13"/>
      <c r="FX58" s="48"/>
      <c r="FY58" s="13"/>
      <c r="FZ58" s="48"/>
      <c r="GA58" s="13"/>
      <c r="GB58" s="48"/>
      <c r="GC58" s="13"/>
      <c r="GD58" s="48"/>
      <c r="GE58" s="13"/>
      <c r="GF58" s="48"/>
      <c r="GG58" s="13"/>
      <c r="GH58" s="48"/>
      <c r="GI58" s="13"/>
      <c r="GJ58" s="48"/>
      <c r="GK58" s="13"/>
      <c r="GL58" s="48"/>
      <c r="GM58" s="13"/>
      <c r="GN58" s="48"/>
      <c r="GO58" s="13"/>
      <c r="GP58" s="48"/>
      <c r="GQ58" s="13"/>
      <c r="GR58" s="48"/>
      <c r="GS58" s="13"/>
      <c r="GT58" s="48"/>
      <c r="GU58" s="13"/>
      <c r="GV58" s="48"/>
      <c r="GW58" s="13"/>
      <c r="GX58" s="48"/>
      <c r="GY58" s="13"/>
      <c r="GZ58" s="48"/>
      <c r="HA58" s="13"/>
      <c r="HB58" s="48"/>
      <c r="HC58" s="13"/>
      <c r="HD58" s="48"/>
      <c r="HE58" s="13"/>
      <c r="HF58" s="48"/>
      <c r="HG58" s="13"/>
      <c r="HH58" s="48"/>
      <c r="HI58" s="13"/>
      <c r="HJ58" s="48"/>
      <c r="HK58" s="13"/>
      <c r="HL58" s="48"/>
      <c r="HM58" s="13"/>
      <c r="HN58" s="48"/>
      <c r="HO58" s="13"/>
      <c r="HP58" s="48"/>
      <c r="HQ58" s="13"/>
      <c r="HR58" s="48"/>
      <c r="HS58" s="13"/>
      <c r="HT58" s="48"/>
      <c r="HU58" s="13"/>
      <c r="HV58" s="48"/>
      <c r="HW58" s="13"/>
      <c r="HX58" s="48"/>
      <c r="HY58" s="13"/>
      <c r="HZ58" s="48"/>
      <c r="IA58" s="13"/>
      <c r="IB58" s="48"/>
      <c r="IC58" s="13"/>
      <c r="ID58" s="48"/>
      <c r="IE58" s="13"/>
      <c r="IF58" s="48"/>
      <c r="IG58" s="13"/>
      <c r="IH58" s="48"/>
      <c r="II58" s="13"/>
      <c r="IJ58" s="48"/>
      <c r="IK58" s="13"/>
      <c r="IL58" s="48"/>
      <c r="IM58" s="13"/>
      <c r="IN58" s="48"/>
      <c r="IO58" s="13"/>
      <c r="IP58" s="48"/>
      <c r="IQ58" s="13"/>
      <c r="IR58" s="48"/>
      <c r="IS58" s="13"/>
      <c r="IT58" s="48"/>
      <c r="IU58" s="13"/>
      <c r="IV58" s="48"/>
    </row>
    <row r="59" spans="1:14" ht="12.75">
      <c r="A59" s="13" t="s">
        <v>155</v>
      </c>
      <c r="B59" s="14">
        <v>3</v>
      </c>
      <c r="C59" s="1">
        <v>0</v>
      </c>
      <c r="D59" s="10">
        <v>15</v>
      </c>
      <c r="E59" s="23">
        <v>7</v>
      </c>
      <c r="H59" s="1">
        <f t="shared" si="3"/>
        <v>22</v>
      </c>
      <c r="M59" s="13"/>
      <c r="N59" s="14"/>
    </row>
    <row r="60" spans="1:256" ht="12.75">
      <c r="A60" s="13" t="s">
        <v>34</v>
      </c>
      <c r="B60" s="14">
        <v>3</v>
      </c>
      <c r="C60" s="1">
        <v>0</v>
      </c>
      <c r="D60" s="10">
        <v>15</v>
      </c>
      <c r="E60" s="23">
        <v>1</v>
      </c>
      <c r="H60" s="1">
        <f t="shared" si="3"/>
        <v>16</v>
      </c>
      <c r="I60" s="13"/>
      <c r="J60" s="48"/>
      <c r="K60" s="13"/>
      <c r="L60" s="48"/>
      <c r="M60" s="13"/>
      <c r="N60" s="48"/>
      <c r="O60" s="13"/>
      <c r="P60" s="48"/>
      <c r="Q60" s="13"/>
      <c r="R60" s="48"/>
      <c r="S60" s="13"/>
      <c r="T60" s="48"/>
      <c r="U60" s="13"/>
      <c r="V60" s="48"/>
      <c r="W60" s="13"/>
      <c r="X60" s="48"/>
      <c r="Y60" s="13"/>
      <c r="Z60" s="48"/>
      <c r="AA60" s="13"/>
      <c r="AB60" s="48"/>
      <c r="AC60" s="13"/>
      <c r="AD60" s="48"/>
      <c r="AE60" s="13"/>
      <c r="AF60" s="48"/>
      <c r="AG60" s="13"/>
      <c r="AH60" s="48"/>
      <c r="AI60" s="13"/>
      <c r="AJ60" s="48"/>
      <c r="AK60" s="13"/>
      <c r="AL60" s="48"/>
      <c r="AM60" s="13"/>
      <c r="AN60" s="48"/>
      <c r="AO60" s="13"/>
      <c r="AP60" s="48"/>
      <c r="AQ60" s="13"/>
      <c r="AR60" s="48"/>
      <c r="AS60" s="13"/>
      <c r="AT60" s="48"/>
      <c r="AU60" s="13"/>
      <c r="AV60" s="48"/>
      <c r="AW60" s="13"/>
      <c r="AX60" s="48"/>
      <c r="AY60" s="13"/>
      <c r="AZ60" s="48"/>
      <c r="BA60" s="13"/>
      <c r="BB60" s="48"/>
      <c r="BC60" s="13"/>
      <c r="BD60" s="48"/>
      <c r="BE60" s="13"/>
      <c r="BF60" s="48"/>
      <c r="BG60" s="13"/>
      <c r="BH60" s="48"/>
      <c r="BI60" s="13"/>
      <c r="BJ60" s="48"/>
      <c r="BK60" s="13"/>
      <c r="BL60" s="48"/>
      <c r="BM60" s="13"/>
      <c r="BN60" s="48"/>
      <c r="BO60" s="13"/>
      <c r="BP60" s="48"/>
      <c r="BQ60" s="13"/>
      <c r="BR60" s="48"/>
      <c r="BS60" s="13"/>
      <c r="BT60" s="48"/>
      <c r="BU60" s="13"/>
      <c r="BV60" s="48"/>
      <c r="BW60" s="13"/>
      <c r="BX60" s="48"/>
      <c r="BY60" s="13"/>
      <c r="BZ60" s="48"/>
      <c r="CA60" s="13"/>
      <c r="CB60" s="48"/>
      <c r="CC60" s="13"/>
      <c r="CD60" s="48"/>
      <c r="CE60" s="13"/>
      <c r="CF60" s="48"/>
      <c r="CG60" s="13"/>
      <c r="CH60" s="48"/>
      <c r="CI60" s="13"/>
      <c r="CJ60" s="48"/>
      <c r="CK60" s="13"/>
      <c r="CL60" s="48"/>
      <c r="CM60" s="13"/>
      <c r="CN60" s="48"/>
      <c r="CO60" s="13"/>
      <c r="CP60" s="48"/>
      <c r="CQ60" s="13"/>
      <c r="CR60" s="48"/>
      <c r="CS60" s="13"/>
      <c r="CT60" s="48"/>
      <c r="CU60" s="13"/>
      <c r="CV60" s="48"/>
      <c r="CW60" s="13"/>
      <c r="CX60" s="48"/>
      <c r="CY60" s="13"/>
      <c r="CZ60" s="48"/>
      <c r="DA60" s="13"/>
      <c r="DB60" s="48"/>
      <c r="DC60" s="13"/>
      <c r="DD60" s="48"/>
      <c r="DE60" s="13"/>
      <c r="DF60" s="48"/>
      <c r="DG60" s="13"/>
      <c r="DH60" s="48"/>
      <c r="DI60" s="13"/>
      <c r="DJ60" s="48"/>
      <c r="DK60" s="13"/>
      <c r="DL60" s="48"/>
      <c r="DM60" s="13"/>
      <c r="DN60" s="48"/>
      <c r="DO60" s="13"/>
      <c r="DP60" s="48"/>
      <c r="DQ60" s="13"/>
      <c r="DR60" s="48"/>
      <c r="DS60" s="13"/>
      <c r="DT60" s="48"/>
      <c r="DU60" s="13"/>
      <c r="DV60" s="48"/>
      <c r="DW60" s="13"/>
      <c r="DX60" s="48"/>
      <c r="DY60" s="13"/>
      <c r="DZ60" s="48"/>
      <c r="EA60" s="13"/>
      <c r="EB60" s="48"/>
      <c r="EC60" s="13"/>
      <c r="ED60" s="48"/>
      <c r="EE60" s="13"/>
      <c r="EF60" s="48"/>
      <c r="EG60" s="13"/>
      <c r="EH60" s="48"/>
      <c r="EI60" s="13"/>
      <c r="EJ60" s="48"/>
      <c r="EK60" s="13"/>
      <c r="EL60" s="48"/>
      <c r="EM60" s="13"/>
      <c r="EN60" s="48"/>
      <c r="EO60" s="13"/>
      <c r="EP60" s="48"/>
      <c r="EQ60" s="13"/>
      <c r="ER60" s="48"/>
      <c r="ES60" s="13"/>
      <c r="ET60" s="48"/>
      <c r="EU60" s="13"/>
      <c r="EV60" s="48"/>
      <c r="EW60" s="13"/>
      <c r="EX60" s="48"/>
      <c r="EY60" s="13"/>
      <c r="EZ60" s="48"/>
      <c r="FA60" s="13"/>
      <c r="FB60" s="48"/>
      <c r="FC60" s="13"/>
      <c r="FD60" s="48"/>
      <c r="FE60" s="13"/>
      <c r="FF60" s="48"/>
      <c r="FG60" s="13"/>
      <c r="FH60" s="48"/>
      <c r="FI60" s="13"/>
      <c r="FJ60" s="48"/>
      <c r="FK60" s="13"/>
      <c r="FL60" s="48"/>
      <c r="FM60" s="13"/>
      <c r="FN60" s="48"/>
      <c r="FO60" s="13"/>
      <c r="FP60" s="48"/>
      <c r="FQ60" s="13"/>
      <c r="FR60" s="48"/>
      <c r="FS60" s="13"/>
      <c r="FT60" s="48"/>
      <c r="FU60" s="13"/>
      <c r="FV60" s="48"/>
      <c r="FW60" s="13"/>
      <c r="FX60" s="48"/>
      <c r="FY60" s="13"/>
      <c r="FZ60" s="48"/>
      <c r="GA60" s="13"/>
      <c r="GB60" s="48"/>
      <c r="GC60" s="13"/>
      <c r="GD60" s="48"/>
      <c r="GE60" s="13"/>
      <c r="GF60" s="48"/>
      <c r="GG60" s="13"/>
      <c r="GH60" s="48"/>
      <c r="GI60" s="13"/>
      <c r="GJ60" s="48"/>
      <c r="GK60" s="13"/>
      <c r="GL60" s="48"/>
      <c r="GM60" s="13"/>
      <c r="GN60" s="48"/>
      <c r="GO60" s="13"/>
      <c r="GP60" s="48"/>
      <c r="GQ60" s="13"/>
      <c r="GR60" s="48"/>
      <c r="GS60" s="13"/>
      <c r="GT60" s="48"/>
      <c r="GU60" s="13"/>
      <c r="GV60" s="48"/>
      <c r="GW60" s="13"/>
      <c r="GX60" s="48"/>
      <c r="GY60" s="13"/>
      <c r="GZ60" s="48"/>
      <c r="HA60" s="13"/>
      <c r="HB60" s="48"/>
      <c r="HC60" s="13"/>
      <c r="HD60" s="48"/>
      <c r="HE60" s="13"/>
      <c r="HF60" s="48"/>
      <c r="HG60" s="13"/>
      <c r="HH60" s="48"/>
      <c r="HI60" s="13"/>
      <c r="HJ60" s="48"/>
      <c r="HK60" s="13"/>
      <c r="HL60" s="48"/>
      <c r="HM60" s="13"/>
      <c r="HN60" s="48"/>
      <c r="HO60" s="13"/>
      <c r="HP60" s="48"/>
      <c r="HQ60" s="13"/>
      <c r="HR60" s="48"/>
      <c r="HS60" s="13"/>
      <c r="HT60" s="48"/>
      <c r="HU60" s="13"/>
      <c r="HV60" s="48"/>
      <c r="HW60" s="13"/>
      <c r="HX60" s="48"/>
      <c r="HY60" s="13"/>
      <c r="HZ60" s="48"/>
      <c r="IA60" s="13"/>
      <c r="IB60" s="48"/>
      <c r="IC60" s="13"/>
      <c r="ID60" s="48"/>
      <c r="IE60" s="13"/>
      <c r="IF60" s="48"/>
      <c r="IG60" s="13"/>
      <c r="IH60" s="48"/>
      <c r="II60" s="13"/>
      <c r="IJ60" s="48"/>
      <c r="IK60" s="13"/>
      <c r="IL60" s="48"/>
      <c r="IM60" s="13"/>
      <c r="IN60" s="48"/>
      <c r="IO60" s="13"/>
      <c r="IP60" s="48"/>
      <c r="IQ60" s="13"/>
      <c r="IR60" s="48"/>
      <c r="IS60" s="13"/>
      <c r="IT60" s="48"/>
      <c r="IU60" s="13"/>
      <c r="IV60" s="48"/>
    </row>
    <row r="61" spans="1:14" ht="12.75">
      <c r="A61" s="13" t="s">
        <v>174</v>
      </c>
      <c r="B61" s="48">
        <v>4</v>
      </c>
      <c r="C61" s="1">
        <v>0</v>
      </c>
      <c r="D61" s="10">
        <v>15</v>
      </c>
      <c r="E61" s="23">
        <v>9</v>
      </c>
      <c r="H61" s="1">
        <f t="shared" si="3"/>
        <v>24</v>
      </c>
      <c r="M61" s="13"/>
      <c r="N61" s="24"/>
    </row>
    <row r="62" spans="1:8" ht="12.75">
      <c r="A62" s="13" t="s">
        <v>183</v>
      </c>
      <c r="B62" s="14">
        <v>5</v>
      </c>
      <c r="C62" s="1">
        <v>0</v>
      </c>
      <c r="D62" s="10">
        <v>15</v>
      </c>
      <c r="E62" s="23">
        <v>6</v>
      </c>
      <c r="H62" s="1">
        <f t="shared" si="3"/>
        <v>21</v>
      </c>
    </row>
    <row r="63" spans="1:8" ht="12.75">
      <c r="A63" s="13" t="s">
        <v>178</v>
      </c>
      <c r="B63" s="14">
        <v>3</v>
      </c>
      <c r="C63" s="1">
        <v>0</v>
      </c>
      <c r="D63" s="10">
        <v>15</v>
      </c>
      <c r="E63" s="23">
        <v>6</v>
      </c>
      <c r="H63" s="1">
        <f t="shared" si="3"/>
        <v>21</v>
      </c>
    </row>
    <row r="64" spans="1:8" ht="12.75">
      <c r="A64" s="13" t="s">
        <v>5</v>
      </c>
      <c r="B64" s="14">
        <v>3</v>
      </c>
      <c r="C64" s="1">
        <v>0</v>
      </c>
      <c r="D64" s="10">
        <v>15</v>
      </c>
      <c r="E64" s="10">
        <v>0</v>
      </c>
      <c r="H64" s="1">
        <f t="shared" si="3"/>
        <v>15</v>
      </c>
    </row>
    <row r="65" spans="1:8" ht="12.75">
      <c r="A65" s="13" t="s">
        <v>61</v>
      </c>
      <c r="B65" s="14">
        <v>4</v>
      </c>
      <c r="C65" s="1">
        <v>0</v>
      </c>
      <c r="D65" s="1">
        <v>15</v>
      </c>
      <c r="E65" s="10">
        <v>9</v>
      </c>
      <c r="H65" s="1">
        <f t="shared" si="3"/>
        <v>24</v>
      </c>
    </row>
    <row r="66" spans="1:8" ht="12.75">
      <c r="A66" s="13" t="s">
        <v>159</v>
      </c>
      <c r="B66" s="10">
        <v>2</v>
      </c>
      <c r="C66" s="1">
        <v>0</v>
      </c>
      <c r="D66" s="1">
        <v>15</v>
      </c>
      <c r="E66" s="10">
        <v>7</v>
      </c>
      <c r="H66" s="1">
        <f t="shared" si="3"/>
        <v>22</v>
      </c>
    </row>
    <row r="67" spans="1:8" ht="12.75">
      <c r="A67" s="13" t="s">
        <v>180</v>
      </c>
      <c r="B67" s="48">
        <v>3</v>
      </c>
      <c r="C67" s="1">
        <v>0</v>
      </c>
      <c r="D67" s="1">
        <v>15</v>
      </c>
      <c r="E67" s="10">
        <v>0</v>
      </c>
      <c r="H67" s="1">
        <f t="shared" si="3"/>
        <v>15</v>
      </c>
    </row>
    <row r="68" spans="1:8" ht="12.75">
      <c r="A68" s="13" t="s">
        <v>65</v>
      </c>
      <c r="B68" s="14">
        <v>2</v>
      </c>
      <c r="C68" s="1">
        <v>0</v>
      </c>
      <c r="D68" s="1">
        <v>15</v>
      </c>
      <c r="E68" s="10">
        <v>9</v>
      </c>
      <c r="H68" s="1">
        <f t="shared" si="3"/>
        <v>24</v>
      </c>
    </row>
    <row r="69" spans="1:8" ht="12.75">
      <c r="A69" s="13" t="s">
        <v>181</v>
      </c>
      <c r="B69" s="10">
        <v>3</v>
      </c>
      <c r="C69" s="1">
        <v>0</v>
      </c>
      <c r="D69" s="1">
        <v>15</v>
      </c>
      <c r="E69" s="10">
        <v>0</v>
      </c>
      <c r="H69" s="1">
        <f t="shared" si="3"/>
        <v>15</v>
      </c>
    </row>
    <row r="72" spans="1:2" ht="12.75">
      <c r="A72" s="13"/>
      <c r="B72" s="23"/>
    </row>
    <row r="73" spans="1:8" ht="12.75">
      <c r="A73" s="67" t="s">
        <v>186</v>
      </c>
      <c r="B73" s="6" t="s">
        <v>26</v>
      </c>
      <c r="C73" s="6" t="s">
        <v>27</v>
      </c>
      <c r="D73" s="6" t="s">
        <v>189</v>
      </c>
      <c r="E73" s="6" t="s">
        <v>190</v>
      </c>
      <c r="F73" s="6"/>
      <c r="G73" s="6"/>
      <c r="H73" s="6" t="s">
        <v>28</v>
      </c>
    </row>
    <row r="75" spans="1:8" ht="12.75">
      <c r="A75" s="36" t="s">
        <v>142</v>
      </c>
      <c r="B75" s="33">
        <v>2</v>
      </c>
      <c r="C75" s="1">
        <v>5</v>
      </c>
      <c r="D75" s="1">
        <v>15</v>
      </c>
      <c r="E75" s="1">
        <v>5</v>
      </c>
      <c r="H75" s="1">
        <f aca="true" t="shared" si="4" ref="H75:H92">SUM(C75:E75)</f>
        <v>25</v>
      </c>
    </row>
    <row r="76" spans="1:8" ht="12.75">
      <c r="A76" s="8" t="s">
        <v>187</v>
      </c>
      <c r="B76" s="33">
        <v>5</v>
      </c>
      <c r="C76" s="1">
        <v>5</v>
      </c>
      <c r="D76" s="1">
        <v>15</v>
      </c>
      <c r="E76" s="1">
        <v>3</v>
      </c>
      <c r="H76" s="1">
        <f t="shared" si="4"/>
        <v>23</v>
      </c>
    </row>
    <row r="77" spans="1:8" ht="12.75">
      <c r="A77" s="47" t="s">
        <v>60</v>
      </c>
      <c r="B77" s="48">
        <v>5</v>
      </c>
      <c r="C77" s="1">
        <v>5</v>
      </c>
      <c r="D77" s="1">
        <v>15</v>
      </c>
      <c r="E77" s="1">
        <v>4</v>
      </c>
      <c r="F77" s="47"/>
      <c r="H77" s="1">
        <f t="shared" si="4"/>
        <v>24</v>
      </c>
    </row>
    <row r="78" spans="1:8" ht="12.75">
      <c r="A78" s="47" t="s">
        <v>67</v>
      </c>
      <c r="B78" s="48">
        <v>4</v>
      </c>
      <c r="C78" s="1">
        <v>5</v>
      </c>
      <c r="D78" s="1">
        <v>15</v>
      </c>
      <c r="E78" s="1">
        <v>12</v>
      </c>
      <c r="F78" s="47"/>
      <c r="H78" s="1">
        <f t="shared" si="4"/>
        <v>32</v>
      </c>
    </row>
    <row r="79" spans="1:8" ht="12.75">
      <c r="A79" s="47" t="s">
        <v>157</v>
      </c>
      <c r="B79" s="48">
        <v>5</v>
      </c>
      <c r="C79" s="1">
        <v>5</v>
      </c>
      <c r="D79" s="1">
        <v>15</v>
      </c>
      <c r="E79" s="1">
        <v>12</v>
      </c>
      <c r="H79" s="1">
        <f t="shared" si="4"/>
        <v>32</v>
      </c>
    </row>
    <row r="80" spans="1:8" ht="12.75">
      <c r="A80" s="47" t="s">
        <v>57</v>
      </c>
      <c r="B80" s="48">
        <v>2</v>
      </c>
      <c r="C80" s="1">
        <v>5</v>
      </c>
      <c r="D80" s="1">
        <v>15</v>
      </c>
      <c r="E80" s="1">
        <v>9</v>
      </c>
      <c r="H80" s="1">
        <f t="shared" si="4"/>
        <v>29</v>
      </c>
    </row>
    <row r="81" spans="1:8" ht="12.75">
      <c r="A81" s="47" t="s">
        <v>2</v>
      </c>
      <c r="B81" s="48">
        <v>5</v>
      </c>
      <c r="C81" s="1">
        <v>5</v>
      </c>
      <c r="D81" s="1">
        <v>15</v>
      </c>
      <c r="E81" s="1">
        <v>6</v>
      </c>
      <c r="H81" s="1">
        <f t="shared" si="4"/>
        <v>26</v>
      </c>
    </row>
    <row r="82" spans="1:8" ht="12.75">
      <c r="A82" s="47" t="s">
        <v>33</v>
      </c>
      <c r="B82" s="48">
        <v>3</v>
      </c>
      <c r="C82" s="1">
        <v>5</v>
      </c>
      <c r="D82" s="1">
        <v>0</v>
      </c>
      <c r="E82" s="1">
        <v>0</v>
      </c>
      <c r="H82" s="1">
        <f t="shared" si="4"/>
        <v>5</v>
      </c>
    </row>
    <row r="83" spans="1:8" ht="12.75">
      <c r="A83" s="47" t="s">
        <v>38</v>
      </c>
      <c r="B83" s="48">
        <v>5</v>
      </c>
      <c r="C83" s="1">
        <v>5</v>
      </c>
      <c r="D83" s="1">
        <v>15</v>
      </c>
      <c r="E83" s="1">
        <v>9</v>
      </c>
      <c r="H83" s="1">
        <f t="shared" si="4"/>
        <v>29</v>
      </c>
    </row>
    <row r="84" spans="1:8" ht="12.75">
      <c r="A84" s="47" t="s">
        <v>51</v>
      </c>
      <c r="B84" s="48">
        <v>4</v>
      </c>
      <c r="C84" s="1">
        <v>5</v>
      </c>
      <c r="D84" s="1">
        <v>15</v>
      </c>
      <c r="E84" s="1">
        <v>0</v>
      </c>
      <c r="H84" s="1">
        <f t="shared" si="4"/>
        <v>20</v>
      </c>
    </row>
    <row r="85" spans="1:8" ht="12.75">
      <c r="A85" s="47" t="s">
        <v>88</v>
      </c>
      <c r="B85" s="48">
        <v>4</v>
      </c>
      <c r="C85" s="1">
        <v>5</v>
      </c>
      <c r="D85" s="1">
        <v>15</v>
      </c>
      <c r="E85" s="1">
        <v>9</v>
      </c>
      <c r="H85" s="1">
        <f t="shared" si="4"/>
        <v>29</v>
      </c>
    </row>
    <row r="86" spans="1:8" ht="12.75">
      <c r="A86" s="47" t="s">
        <v>164</v>
      </c>
      <c r="B86" s="48">
        <v>1</v>
      </c>
      <c r="C86" s="1">
        <v>5</v>
      </c>
      <c r="D86" s="1">
        <v>15</v>
      </c>
      <c r="E86" s="1">
        <v>12</v>
      </c>
      <c r="H86" s="1">
        <f t="shared" si="4"/>
        <v>32</v>
      </c>
    </row>
    <row r="87" spans="1:8" ht="12.75">
      <c r="A87" s="13" t="s">
        <v>188</v>
      </c>
      <c r="B87" s="48">
        <v>2</v>
      </c>
      <c r="C87" s="1">
        <v>5</v>
      </c>
      <c r="D87" s="1">
        <v>15</v>
      </c>
      <c r="E87" s="1">
        <v>12</v>
      </c>
      <c r="H87" s="1">
        <f t="shared" si="4"/>
        <v>32</v>
      </c>
    </row>
    <row r="88" spans="1:8" ht="12.75">
      <c r="A88" s="47" t="s">
        <v>126</v>
      </c>
      <c r="B88" s="14" t="s">
        <v>137</v>
      </c>
      <c r="C88" s="1">
        <v>5</v>
      </c>
      <c r="D88" s="1">
        <v>15</v>
      </c>
      <c r="E88" s="1">
        <v>0</v>
      </c>
      <c r="H88" s="1">
        <f t="shared" si="4"/>
        <v>20</v>
      </c>
    </row>
    <row r="89" spans="1:8" ht="12.75">
      <c r="A89" s="47" t="s">
        <v>147</v>
      </c>
      <c r="B89" s="48">
        <v>5</v>
      </c>
      <c r="C89" s="1">
        <v>5</v>
      </c>
      <c r="D89" s="1">
        <v>15</v>
      </c>
      <c r="E89" s="1">
        <v>7</v>
      </c>
      <c r="H89" s="1">
        <f t="shared" si="4"/>
        <v>27</v>
      </c>
    </row>
    <row r="90" spans="1:8" ht="12.75">
      <c r="A90" s="47" t="s">
        <v>5</v>
      </c>
      <c r="B90" s="48">
        <v>3</v>
      </c>
      <c r="C90" s="1">
        <v>5</v>
      </c>
      <c r="D90" s="1">
        <v>15</v>
      </c>
      <c r="E90" s="1">
        <v>9</v>
      </c>
      <c r="H90" s="1">
        <f t="shared" si="4"/>
        <v>29</v>
      </c>
    </row>
    <row r="91" spans="1:8" ht="12.75">
      <c r="A91" s="47" t="s">
        <v>120</v>
      </c>
      <c r="B91" s="33">
        <v>3</v>
      </c>
      <c r="C91" s="1">
        <v>5</v>
      </c>
      <c r="D91" s="1">
        <v>15</v>
      </c>
      <c r="E91" s="1">
        <v>12</v>
      </c>
      <c r="H91" s="1">
        <f t="shared" si="4"/>
        <v>32</v>
      </c>
    </row>
    <row r="92" spans="1:8" ht="12.75">
      <c r="A92" s="47" t="s">
        <v>104</v>
      </c>
      <c r="B92" s="48" t="s">
        <v>137</v>
      </c>
      <c r="C92" s="1">
        <v>5</v>
      </c>
      <c r="D92" s="1">
        <v>15</v>
      </c>
      <c r="E92" s="1">
        <v>0</v>
      </c>
      <c r="H92" s="1">
        <f t="shared" si="4"/>
        <v>20</v>
      </c>
    </row>
    <row r="94" spans="1:2" ht="12.75">
      <c r="A94" s="13"/>
      <c r="B94" s="14"/>
    </row>
    <row r="95" spans="1:2" ht="12.75">
      <c r="A95" s="13"/>
      <c r="B95" s="14"/>
    </row>
    <row r="96" spans="1:2" ht="12.75">
      <c r="A96" s="67" t="s">
        <v>191</v>
      </c>
      <c r="B96" s="14"/>
    </row>
    <row r="97" spans="1:2" ht="12.75">
      <c r="A97" s="13"/>
      <c r="B97" s="14"/>
    </row>
    <row r="98" spans="1:8" ht="12.75">
      <c r="A98" s="36" t="s">
        <v>142</v>
      </c>
      <c r="B98" s="33">
        <v>2</v>
      </c>
      <c r="C98" s="1">
        <v>0</v>
      </c>
      <c r="D98" s="1">
        <v>15</v>
      </c>
      <c r="E98" s="1">
        <v>6</v>
      </c>
      <c r="H98" s="1">
        <f>SUM(C98:E98)</f>
        <v>21</v>
      </c>
    </row>
    <row r="99" spans="1:8" ht="12.75">
      <c r="A99" s="8" t="s">
        <v>187</v>
      </c>
      <c r="B99" s="33">
        <v>5</v>
      </c>
      <c r="C99" s="1">
        <v>0</v>
      </c>
      <c r="D99" s="1">
        <v>15</v>
      </c>
      <c r="E99" s="1">
        <v>9</v>
      </c>
      <c r="H99" s="1">
        <f aca="true" t="shared" si="5" ref="H99:H115">SUM(C99:E99)</f>
        <v>24</v>
      </c>
    </row>
    <row r="100" spans="1:8" ht="12.75">
      <c r="A100" s="47" t="s">
        <v>60</v>
      </c>
      <c r="B100" s="48">
        <v>5</v>
      </c>
      <c r="C100" s="1">
        <v>0</v>
      </c>
      <c r="D100" s="1">
        <v>15</v>
      </c>
      <c r="E100" s="1">
        <v>7</v>
      </c>
      <c r="H100" s="1">
        <f t="shared" si="5"/>
        <v>22</v>
      </c>
    </row>
    <row r="101" spans="1:8" ht="12.75">
      <c r="A101" s="47" t="s">
        <v>67</v>
      </c>
      <c r="B101" s="48">
        <v>4</v>
      </c>
      <c r="C101" s="1">
        <v>0</v>
      </c>
      <c r="D101" s="1">
        <v>15</v>
      </c>
      <c r="E101" s="1">
        <v>9</v>
      </c>
      <c r="H101" s="1">
        <f t="shared" si="5"/>
        <v>24</v>
      </c>
    </row>
    <row r="102" spans="1:8" ht="12.75">
      <c r="A102" s="47" t="s">
        <v>157</v>
      </c>
      <c r="B102" s="48">
        <v>5</v>
      </c>
      <c r="C102" s="1">
        <v>0</v>
      </c>
      <c r="D102" s="1">
        <v>15</v>
      </c>
      <c r="E102" s="1">
        <v>12</v>
      </c>
      <c r="H102" s="1">
        <f t="shared" si="5"/>
        <v>27</v>
      </c>
    </row>
    <row r="103" spans="1:8" ht="12.75">
      <c r="A103" s="47" t="s">
        <v>57</v>
      </c>
      <c r="B103" s="48">
        <v>2</v>
      </c>
      <c r="C103" s="1">
        <v>0</v>
      </c>
      <c r="D103" s="1">
        <v>0</v>
      </c>
      <c r="E103" s="1">
        <v>0</v>
      </c>
      <c r="H103" s="1">
        <f t="shared" si="5"/>
        <v>0</v>
      </c>
    </row>
    <row r="104" spans="1:8" ht="12.75">
      <c r="A104" s="47" t="s">
        <v>2</v>
      </c>
      <c r="B104" s="48">
        <v>5</v>
      </c>
      <c r="C104" s="1">
        <v>0</v>
      </c>
      <c r="D104" s="1">
        <v>15</v>
      </c>
      <c r="E104" s="1">
        <v>0</v>
      </c>
      <c r="H104" s="1">
        <f t="shared" si="5"/>
        <v>15</v>
      </c>
    </row>
    <row r="105" spans="1:8" ht="12.75">
      <c r="A105" s="47" t="s">
        <v>33</v>
      </c>
      <c r="B105" s="48">
        <v>3</v>
      </c>
      <c r="C105" s="1">
        <v>0</v>
      </c>
      <c r="D105" s="1">
        <v>0</v>
      </c>
      <c r="E105" s="1">
        <v>0</v>
      </c>
      <c r="H105" s="1">
        <f t="shared" si="5"/>
        <v>0</v>
      </c>
    </row>
    <row r="106" spans="1:8" ht="12.75">
      <c r="A106" s="47" t="s">
        <v>38</v>
      </c>
      <c r="B106" s="48">
        <v>5</v>
      </c>
      <c r="C106" s="1">
        <v>0</v>
      </c>
      <c r="D106" s="1">
        <v>0</v>
      </c>
      <c r="E106" s="1">
        <v>0</v>
      </c>
      <c r="H106" s="1">
        <f t="shared" si="5"/>
        <v>0</v>
      </c>
    </row>
    <row r="107" spans="1:8" ht="12.75">
      <c r="A107" s="47" t="s">
        <v>51</v>
      </c>
      <c r="B107" s="48">
        <v>4</v>
      </c>
      <c r="C107" s="1">
        <v>0</v>
      </c>
      <c r="D107" s="1">
        <v>0</v>
      </c>
      <c r="E107" s="1">
        <v>12</v>
      </c>
      <c r="H107" s="1">
        <f t="shared" si="5"/>
        <v>12</v>
      </c>
    </row>
    <row r="108" spans="1:8" ht="12.75">
      <c r="A108" s="47" t="s">
        <v>88</v>
      </c>
      <c r="B108" s="48">
        <v>4</v>
      </c>
      <c r="C108" s="1">
        <v>0</v>
      </c>
      <c r="D108" s="1">
        <v>15</v>
      </c>
      <c r="E108" s="1">
        <v>0</v>
      </c>
      <c r="H108" s="1">
        <f t="shared" si="5"/>
        <v>15</v>
      </c>
    </row>
    <row r="109" spans="1:8" ht="12.75">
      <c r="A109" s="47" t="s">
        <v>164</v>
      </c>
      <c r="B109" s="48">
        <v>1</v>
      </c>
      <c r="C109" s="1">
        <v>0</v>
      </c>
      <c r="D109" s="1">
        <v>15</v>
      </c>
      <c r="E109" s="1">
        <v>12</v>
      </c>
      <c r="H109" s="1">
        <f t="shared" si="5"/>
        <v>27</v>
      </c>
    </row>
    <row r="110" spans="1:8" ht="12.75">
      <c r="A110" s="13" t="s">
        <v>188</v>
      </c>
      <c r="B110" s="48">
        <v>2</v>
      </c>
      <c r="C110" s="1">
        <v>0</v>
      </c>
      <c r="D110" s="1">
        <v>15</v>
      </c>
      <c r="E110" s="1">
        <v>12</v>
      </c>
      <c r="H110" s="1">
        <f t="shared" si="5"/>
        <v>27</v>
      </c>
    </row>
    <row r="111" spans="1:8" ht="12.75">
      <c r="A111" s="47" t="s">
        <v>126</v>
      </c>
      <c r="B111" s="14" t="s">
        <v>137</v>
      </c>
      <c r="C111" s="1">
        <v>0</v>
      </c>
      <c r="D111" s="1">
        <v>0</v>
      </c>
      <c r="E111" s="1">
        <v>0</v>
      </c>
      <c r="H111" s="1">
        <f t="shared" si="5"/>
        <v>0</v>
      </c>
    </row>
    <row r="112" spans="1:8" ht="12.75">
      <c r="A112" s="47" t="s">
        <v>147</v>
      </c>
      <c r="B112" s="48">
        <v>5</v>
      </c>
      <c r="C112" s="1">
        <v>0</v>
      </c>
      <c r="D112" s="1">
        <v>15</v>
      </c>
      <c r="E112" s="1">
        <v>5</v>
      </c>
      <c r="H112" s="1">
        <f t="shared" si="5"/>
        <v>20</v>
      </c>
    </row>
    <row r="113" spans="1:8" ht="12.75">
      <c r="A113" s="47" t="s">
        <v>5</v>
      </c>
      <c r="B113" s="48">
        <v>3</v>
      </c>
      <c r="C113" s="1">
        <v>0</v>
      </c>
      <c r="D113" s="1">
        <v>15</v>
      </c>
      <c r="E113" s="1">
        <v>9</v>
      </c>
      <c r="H113" s="1">
        <f t="shared" si="5"/>
        <v>24</v>
      </c>
    </row>
    <row r="114" spans="1:8" ht="12.75">
      <c r="A114" s="47" t="s">
        <v>120</v>
      </c>
      <c r="B114" s="33">
        <v>3</v>
      </c>
      <c r="C114" s="1">
        <v>0</v>
      </c>
      <c r="D114" s="1">
        <v>15</v>
      </c>
      <c r="E114" s="1">
        <v>12</v>
      </c>
      <c r="H114" s="1">
        <f t="shared" si="5"/>
        <v>27</v>
      </c>
    </row>
    <row r="115" spans="1:8" ht="12.75">
      <c r="A115" s="47" t="s">
        <v>104</v>
      </c>
      <c r="B115" s="48" t="s">
        <v>137</v>
      </c>
      <c r="C115" s="1">
        <v>0</v>
      </c>
      <c r="D115" s="1">
        <v>0</v>
      </c>
      <c r="E115" s="1">
        <v>0</v>
      </c>
      <c r="H115" s="1">
        <f t="shared" si="5"/>
        <v>0</v>
      </c>
    </row>
    <row r="116" spans="1:2" ht="12.75">
      <c r="A116" s="13"/>
      <c r="B116" s="14"/>
    </row>
    <row r="117" spans="1:2" ht="12.75">
      <c r="A117" s="13"/>
      <c r="B117" s="14"/>
    </row>
    <row r="118" spans="1:2" ht="12.75">
      <c r="A118" s="13"/>
      <c r="B118" s="14"/>
    </row>
    <row r="119" spans="1:2" ht="12.75">
      <c r="A119" s="67" t="s">
        <v>192</v>
      </c>
      <c r="B119" s="14"/>
    </row>
    <row r="120" spans="1:2" ht="12.75">
      <c r="A120" s="13"/>
      <c r="B120" s="14"/>
    </row>
    <row r="121" spans="1:6" ht="12.75">
      <c r="A121" t="s">
        <v>151</v>
      </c>
      <c r="B121" s="1">
        <v>3</v>
      </c>
      <c r="C121" s="1">
        <v>5</v>
      </c>
      <c r="D121" s="10">
        <v>0</v>
      </c>
      <c r="E121" s="1">
        <v>12</v>
      </c>
      <c r="F121" s="1">
        <f>SUM(C121:E121)</f>
        <v>17</v>
      </c>
    </row>
    <row r="122" spans="1:6" ht="12.75">
      <c r="A122" s="47" t="s">
        <v>80</v>
      </c>
      <c r="B122" s="48">
        <v>5</v>
      </c>
      <c r="C122" s="1">
        <v>5</v>
      </c>
      <c r="D122" s="10">
        <v>0</v>
      </c>
      <c r="E122" s="1">
        <v>12</v>
      </c>
      <c r="F122" s="1">
        <f aca="true" t="shared" si="6" ref="F122:F134">SUM(C122:E122)</f>
        <v>17</v>
      </c>
    </row>
    <row r="123" spans="1:6" ht="12.75">
      <c r="A123" s="47" t="s">
        <v>157</v>
      </c>
      <c r="B123" s="48">
        <v>5</v>
      </c>
      <c r="C123" s="1">
        <v>5</v>
      </c>
      <c r="D123" s="10">
        <v>0</v>
      </c>
      <c r="E123" s="1">
        <v>12</v>
      </c>
      <c r="F123" s="1">
        <f t="shared" si="6"/>
        <v>17</v>
      </c>
    </row>
    <row r="124" spans="1:6" ht="12.75">
      <c r="A124" s="47" t="s">
        <v>57</v>
      </c>
      <c r="B124" s="48">
        <v>2</v>
      </c>
      <c r="C124" s="1">
        <v>5</v>
      </c>
      <c r="D124" s="10">
        <v>0</v>
      </c>
      <c r="E124" s="1">
        <v>12</v>
      </c>
      <c r="F124" s="1">
        <f t="shared" si="6"/>
        <v>17</v>
      </c>
    </row>
    <row r="125" spans="1:6" ht="12.75">
      <c r="A125" s="47" t="s">
        <v>2</v>
      </c>
      <c r="B125" s="48">
        <v>5</v>
      </c>
      <c r="C125" s="1">
        <v>5</v>
      </c>
      <c r="D125" s="10">
        <v>0</v>
      </c>
      <c r="E125" s="1">
        <v>0</v>
      </c>
      <c r="F125" s="1">
        <f t="shared" si="6"/>
        <v>5</v>
      </c>
    </row>
    <row r="126" spans="1:6" ht="12.75">
      <c r="A126" s="47" t="s">
        <v>148</v>
      </c>
      <c r="B126" s="48">
        <v>3</v>
      </c>
      <c r="C126" s="48">
        <v>5</v>
      </c>
      <c r="D126" s="10">
        <v>0</v>
      </c>
      <c r="E126" s="1">
        <v>12</v>
      </c>
      <c r="F126" s="1">
        <f t="shared" si="6"/>
        <v>17</v>
      </c>
    </row>
    <row r="127" spans="1:6" ht="12.75">
      <c r="A127" s="47" t="s">
        <v>5</v>
      </c>
      <c r="B127" s="48">
        <v>3</v>
      </c>
      <c r="C127" s="1">
        <v>5</v>
      </c>
      <c r="D127" s="10">
        <v>0</v>
      </c>
      <c r="E127" s="1">
        <v>12</v>
      </c>
      <c r="F127" s="1">
        <f t="shared" si="6"/>
        <v>17</v>
      </c>
    </row>
    <row r="128" spans="1:6" ht="12.75">
      <c r="A128" s="13" t="s">
        <v>59</v>
      </c>
      <c r="B128" s="14">
        <v>1</v>
      </c>
      <c r="C128" s="1">
        <v>5</v>
      </c>
      <c r="D128" s="10">
        <v>0</v>
      </c>
      <c r="E128" s="1">
        <v>12</v>
      </c>
      <c r="F128" s="1">
        <f t="shared" si="6"/>
        <v>17</v>
      </c>
    </row>
    <row r="129" spans="1:6" ht="12.75">
      <c r="A129" s="47" t="s">
        <v>164</v>
      </c>
      <c r="B129" s="48">
        <v>1</v>
      </c>
      <c r="C129" s="1">
        <v>5</v>
      </c>
      <c r="D129" s="10">
        <v>0</v>
      </c>
      <c r="E129" s="1">
        <v>12</v>
      </c>
      <c r="F129" s="1">
        <f t="shared" si="6"/>
        <v>17</v>
      </c>
    </row>
    <row r="130" spans="1:6" ht="12.75">
      <c r="A130" s="13" t="s">
        <v>188</v>
      </c>
      <c r="B130" s="48">
        <v>2</v>
      </c>
      <c r="C130" s="1">
        <v>5</v>
      </c>
      <c r="D130" s="10">
        <v>0</v>
      </c>
      <c r="E130" s="1">
        <v>12</v>
      </c>
      <c r="F130" s="1">
        <f t="shared" si="6"/>
        <v>17</v>
      </c>
    </row>
    <row r="131" spans="1:6" ht="12.75">
      <c r="A131" s="47" t="s">
        <v>34</v>
      </c>
      <c r="B131" s="48">
        <v>3</v>
      </c>
      <c r="C131" s="1">
        <v>5</v>
      </c>
      <c r="D131" s="10">
        <v>0</v>
      </c>
      <c r="E131" s="1">
        <v>12</v>
      </c>
      <c r="F131" s="1">
        <f t="shared" si="6"/>
        <v>17</v>
      </c>
    </row>
    <row r="132" spans="1:6" ht="12.75">
      <c r="A132" s="47" t="s">
        <v>84</v>
      </c>
      <c r="B132" s="48">
        <v>5</v>
      </c>
      <c r="C132" s="1">
        <v>5</v>
      </c>
      <c r="D132" s="10">
        <v>0</v>
      </c>
      <c r="E132" s="1">
        <v>12</v>
      </c>
      <c r="F132" s="1">
        <f t="shared" si="6"/>
        <v>17</v>
      </c>
    </row>
    <row r="133" spans="1:9" s="28" customFormat="1" ht="12.75">
      <c r="A133" s="47" t="s">
        <v>98</v>
      </c>
      <c r="B133" s="48">
        <v>5</v>
      </c>
      <c r="C133" s="1">
        <v>5</v>
      </c>
      <c r="D133" s="10">
        <v>0</v>
      </c>
      <c r="E133" s="1">
        <v>12</v>
      </c>
      <c r="F133" s="1">
        <f t="shared" si="6"/>
        <v>17</v>
      </c>
      <c r="G133" s="1"/>
      <c r="H133" s="1"/>
      <c r="I133" s="1"/>
    </row>
    <row r="134" spans="1:6" ht="12.75">
      <c r="A134" s="47" t="s">
        <v>105</v>
      </c>
      <c r="B134" s="48">
        <v>5</v>
      </c>
      <c r="C134" s="1">
        <v>5</v>
      </c>
      <c r="D134" s="10">
        <v>0</v>
      </c>
      <c r="E134" s="1">
        <v>12</v>
      </c>
      <c r="F134" s="1">
        <f t="shared" si="6"/>
        <v>17</v>
      </c>
    </row>
    <row r="135" spans="1:2" ht="12.75">
      <c r="A135" s="47"/>
      <c r="B135" s="14"/>
    </row>
    <row r="136" spans="1:4" ht="12.75">
      <c r="A136" s="47"/>
      <c r="B136" s="48"/>
      <c r="C136" s="47"/>
      <c r="D136" s="48"/>
    </row>
    <row r="137" spans="1:4" ht="12.75">
      <c r="A137" s="47"/>
      <c r="B137" s="48"/>
      <c r="D137" s="10"/>
    </row>
    <row r="139" spans="1:2" ht="12.75">
      <c r="A139" s="47"/>
      <c r="B139" s="33"/>
    </row>
    <row r="140" ht="12.75">
      <c r="I140" s="6"/>
    </row>
    <row r="143" spans="1:9" s="28" customFormat="1" ht="12.75">
      <c r="A143" s="13"/>
      <c r="B143" s="14"/>
      <c r="C143" s="1"/>
      <c r="D143" s="1"/>
      <c r="E143" s="1"/>
      <c r="F143" s="1"/>
      <c r="G143" s="1"/>
      <c r="H143" s="1"/>
      <c r="I143" s="27"/>
    </row>
    <row r="144" spans="1:2" ht="12.75">
      <c r="A144" s="13"/>
      <c r="B144" s="14"/>
    </row>
    <row r="145" spans="1:2" ht="12.75">
      <c r="A145" s="13"/>
      <c r="B145" s="14"/>
    </row>
    <row r="146" spans="1:2" ht="12.75">
      <c r="A146" s="15"/>
      <c r="B146" s="14"/>
    </row>
    <row r="147" spans="1:2" ht="12.75">
      <c r="A147" s="15"/>
      <c r="B147" s="14"/>
    </row>
    <row r="148" spans="1:9" s="28" customFormat="1" ht="12.75">
      <c r="A148" s="8"/>
      <c r="B148" s="23"/>
      <c r="C148" s="1"/>
      <c r="D148" s="1"/>
      <c r="E148" s="1"/>
      <c r="F148" s="1"/>
      <c r="G148" s="1"/>
      <c r="H148" s="1"/>
      <c r="I148" s="1"/>
    </row>
    <row r="149" spans="1:2" ht="12.75">
      <c r="A149" s="13"/>
      <c r="B149" s="14"/>
    </row>
    <row r="150" spans="1:9" s="28" customFormat="1" ht="12.75">
      <c r="A150" s="13"/>
      <c r="B150" s="14"/>
      <c r="C150" s="1"/>
      <c r="D150" s="1"/>
      <c r="E150" s="1"/>
      <c r="F150" s="1"/>
      <c r="G150" s="1"/>
      <c r="H150" s="1"/>
      <c r="I150" s="1"/>
    </row>
    <row r="151" spans="1:2" ht="12.75">
      <c r="A151" s="13"/>
      <c r="B151" s="14"/>
    </row>
    <row r="152" spans="1:2" ht="12.75">
      <c r="A152" s="13"/>
      <c r="B152" s="14"/>
    </row>
    <row r="153" spans="1:2" ht="12.75">
      <c r="A153" s="13"/>
      <c r="B153" s="14"/>
    </row>
    <row r="155" ht="12.75">
      <c r="I155" s="10"/>
    </row>
    <row r="156" spans="1:2" ht="12.75">
      <c r="A156" s="15"/>
      <c r="B156" s="16"/>
    </row>
    <row r="158" spans="1:2" ht="12.75">
      <c r="A158" s="47"/>
      <c r="B158" s="48"/>
    </row>
    <row r="159" spans="1:2" ht="12.75">
      <c r="A159" s="47"/>
      <c r="B159" s="48"/>
    </row>
    <row r="160" spans="1:2" ht="12.75">
      <c r="A160" s="47"/>
      <c r="B160" s="48"/>
    </row>
    <row r="161" spans="1:2" ht="12.75">
      <c r="A161" s="47"/>
      <c r="B161" s="48"/>
    </row>
    <row r="162" spans="1:2" ht="12.75">
      <c r="A162" s="47"/>
      <c r="B162" s="48"/>
    </row>
    <row r="163" spans="1:2" ht="12.75">
      <c r="A163" s="47"/>
      <c r="B163" s="48"/>
    </row>
    <row r="164" spans="1:11" ht="12.75">
      <c r="A164" s="47"/>
      <c r="B164" s="32"/>
      <c r="K164" s="7"/>
    </row>
    <row r="165" ht="12.75">
      <c r="K165" s="7"/>
    </row>
    <row r="166" spans="10:12" ht="12.75">
      <c r="J166" s="8"/>
      <c r="K166" s="8"/>
      <c r="L166" s="8"/>
    </row>
    <row r="167" spans="1:12" ht="12.75">
      <c r="A167" s="15"/>
      <c r="I167" s="10"/>
      <c r="J167" s="8"/>
      <c r="K167" s="8"/>
      <c r="L167" s="8"/>
    </row>
    <row r="169" spans="1:2" ht="12.75">
      <c r="A169" s="47"/>
      <c r="B169" s="48"/>
    </row>
    <row r="170" spans="1:2" ht="12.75">
      <c r="A170" s="47"/>
      <c r="B170" s="48"/>
    </row>
    <row r="171" spans="1:2" ht="12.75">
      <c r="A171" s="47"/>
      <c r="B171" s="48"/>
    </row>
    <row r="172" spans="1:2" ht="12.75">
      <c r="A172" s="47"/>
      <c r="B172" s="48"/>
    </row>
    <row r="173" spans="1:2" ht="12.75">
      <c r="A173" s="47"/>
      <c r="B173" s="48"/>
    </row>
    <row r="174" spans="1:2" ht="12.75">
      <c r="A174" s="47"/>
      <c r="B174" s="48"/>
    </row>
    <row r="175" spans="1:2" ht="12.75">
      <c r="A175" s="47"/>
      <c r="B175" s="32"/>
    </row>
    <row r="176" spans="1:9" ht="12.75">
      <c r="A176" s="13"/>
      <c r="B176" s="14"/>
      <c r="I176" s="6"/>
    </row>
    <row r="177" spans="1:2" ht="12.75">
      <c r="A177" s="15"/>
      <c r="B177" s="14"/>
    </row>
    <row r="178" spans="1:2" ht="12.75">
      <c r="A178" s="15"/>
      <c r="B178" s="14"/>
    </row>
    <row r="179" spans="1:2" ht="12.75">
      <c r="A179" s="8"/>
      <c r="B179" s="23"/>
    </row>
    <row r="180" spans="1:2" ht="12.75">
      <c r="A180" s="47"/>
      <c r="B180" s="48"/>
    </row>
    <row r="181" spans="1:2" ht="12.75">
      <c r="A181" s="47"/>
      <c r="B181" s="48"/>
    </row>
    <row r="182" spans="1:2" ht="12.75">
      <c r="A182" s="47"/>
      <c r="B182" s="48"/>
    </row>
    <row r="183" spans="1:2" ht="12.75">
      <c r="A183" s="47"/>
      <c r="B183" s="48"/>
    </row>
    <row r="184" spans="1:2" ht="12.75">
      <c r="A184" s="47"/>
      <c r="B184" s="48"/>
    </row>
    <row r="185" spans="1:2" ht="12.75">
      <c r="A185" s="47"/>
      <c r="B185" s="48"/>
    </row>
    <row r="186" spans="1:2" ht="12.75">
      <c r="A186" s="47"/>
      <c r="B186" s="32"/>
    </row>
    <row r="187" spans="1:2" ht="12.75">
      <c r="A187" s="13"/>
      <c r="B187" s="14"/>
    </row>
    <row r="188" spans="1:2" ht="12.75">
      <c r="A188" s="13"/>
      <c r="B188" s="10"/>
    </row>
    <row r="189" spans="1:2" ht="12.75">
      <c r="A189" s="15"/>
      <c r="B189" s="29"/>
    </row>
    <row r="190" spans="1:2" ht="12.75">
      <c r="A190" s="13"/>
      <c r="B190" s="14"/>
    </row>
    <row r="191" spans="1:2" ht="12.75">
      <c r="A191" s="47"/>
      <c r="B191" s="48"/>
    </row>
    <row r="192" spans="1:2" ht="12.75">
      <c r="A192" s="47"/>
      <c r="B192" s="48"/>
    </row>
    <row r="193" spans="1:2" ht="12.75">
      <c r="A193" s="47"/>
      <c r="B193" s="48"/>
    </row>
    <row r="194" spans="1:2" ht="12.75">
      <c r="A194" s="47"/>
      <c r="B194" s="48"/>
    </row>
    <row r="195" spans="1:2" ht="12.75">
      <c r="A195" s="47"/>
      <c r="B195" s="48"/>
    </row>
    <row r="196" spans="1:9" s="8" customFormat="1" ht="12.75">
      <c r="A196" s="47"/>
      <c r="B196" s="48"/>
      <c r="C196" s="1"/>
      <c r="D196" s="1"/>
      <c r="E196" s="1"/>
      <c r="F196" s="1"/>
      <c r="G196" s="1"/>
      <c r="H196" s="1"/>
      <c r="I196" s="10"/>
    </row>
    <row r="197" spans="1:2" ht="12.75">
      <c r="A197" s="47"/>
      <c r="B197" s="32"/>
    </row>
    <row r="198" spans="1:12" ht="12.75">
      <c r="A198" s="13"/>
      <c r="B198" s="10"/>
      <c r="G198" s="10"/>
      <c r="I198" s="6"/>
      <c r="L198">
        <v>5</v>
      </c>
    </row>
    <row r="199" spans="1:2" ht="12.75">
      <c r="A199" s="13"/>
      <c r="B199" s="14"/>
    </row>
    <row r="200" spans="1:2" ht="12.75">
      <c r="A200" s="13"/>
      <c r="B200" s="24"/>
    </row>
    <row r="201" spans="1:2" ht="12.75">
      <c r="A201" s="13"/>
      <c r="B201" s="14"/>
    </row>
    <row r="202" spans="1:17" ht="12.75">
      <c r="A202" s="13"/>
      <c r="B202" s="14"/>
      <c r="K202" s="2"/>
      <c r="L202" s="3"/>
      <c r="M202" s="1"/>
      <c r="N202" s="1"/>
      <c r="O202" s="1"/>
      <c r="P202" s="1"/>
      <c r="Q202" s="10"/>
    </row>
    <row r="203" spans="1:17" ht="12.75">
      <c r="A203" s="13"/>
      <c r="B203" s="14"/>
      <c r="K203" s="2"/>
      <c r="L203" s="3"/>
      <c r="M203" s="1"/>
      <c r="N203" s="1"/>
      <c r="O203" s="1"/>
      <c r="P203" s="1"/>
      <c r="Q203" s="10"/>
    </row>
    <row r="204" spans="1:17" ht="12.75">
      <c r="A204" s="13"/>
      <c r="B204" s="14"/>
      <c r="K204" s="2"/>
      <c r="L204" s="3"/>
      <c r="M204" s="1"/>
      <c r="N204" s="1"/>
      <c r="O204" s="1"/>
      <c r="P204" s="1"/>
      <c r="Q204" s="10"/>
    </row>
    <row r="205" spans="1:17" ht="12.75">
      <c r="A205" s="13"/>
      <c r="B205" s="14"/>
      <c r="K205" s="2"/>
      <c r="L205" s="3"/>
      <c r="M205" s="1"/>
      <c r="N205" s="1"/>
      <c r="O205" s="1"/>
      <c r="P205" s="1"/>
      <c r="Q205" s="10"/>
    </row>
    <row r="206" spans="1:17" ht="12.75">
      <c r="A206" s="13"/>
      <c r="B206" s="14"/>
      <c r="K206" s="2"/>
      <c r="L206" s="4"/>
      <c r="M206" s="1"/>
      <c r="N206" s="1"/>
      <c r="O206" s="1"/>
      <c r="P206" s="1"/>
      <c r="Q206" s="10"/>
    </row>
    <row r="207" spans="1:17" ht="12.75">
      <c r="A207" s="13"/>
      <c r="B207" s="14"/>
      <c r="K207" s="2"/>
      <c r="L207" s="3"/>
      <c r="M207" s="1"/>
      <c r="N207" s="1"/>
      <c r="O207" s="1"/>
      <c r="P207" s="10"/>
      <c r="Q207" s="10"/>
    </row>
    <row r="208" spans="1:17" ht="12.75">
      <c r="A208" s="13"/>
      <c r="B208" s="14"/>
      <c r="K208" s="2"/>
      <c r="L208" s="3"/>
      <c r="M208" s="1"/>
      <c r="N208" s="1"/>
      <c r="O208" s="1"/>
      <c r="P208" s="1"/>
      <c r="Q208" s="10"/>
    </row>
    <row r="209" spans="1:17" ht="12.75">
      <c r="A209" s="15"/>
      <c r="B209" s="14"/>
      <c r="K209" s="2"/>
      <c r="L209" s="3"/>
      <c r="M209" s="1"/>
      <c r="N209" s="1"/>
      <c r="O209" s="1"/>
      <c r="P209" s="1"/>
      <c r="Q209" s="10"/>
    </row>
    <row r="210" spans="1:17" ht="12.75">
      <c r="A210" s="13"/>
      <c r="B210" s="14"/>
      <c r="I210" s="16"/>
      <c r="K210" s="2"/>
      <c r="L210" s="3"/>
      <c r="M210" s="1"/>
      <c r="N210" s="1"/>
      <c r="O210" s="1"/>
      <c r="P210" s="1"/>
      <c r="Q210" s="10"/>
    </row>
    <row r="211" spans="1:17" ht="12.75">
      <c r="A211" s="13"/>
      <c r="B211" s="14"/>
      <c r="K211" s="2"/>
      <c r="L211" s="3"/>
      <c r="M211" s="1"/>
      <c r="N211" s="1"/>
      <c r="O211" s="1"/>
      <c r="P211" s="1"/>
      <c r="Q211" s="10"/>
    </row>
    <row r="212" spans="1:17" ht="12.75">
      <c r="A212" s="13"/>
      <c r="B212" s="14"/>
      <c r="G212" s="11"/>
      <c r="K212" s="13"/>
      <c r="L212" s="14"/>
      <c r="M212" s="1"/>
      <c r="N212" s="1"/>
      <c r="O212" s="1"/>
      <c r="P212" s="1"/>
      <c r="Q212" s="10"/>
    </row>
    <row r="213" spans="1:17" ht="12.75">
      <c r="A213" s="13"/>
      <c r="B213" s="14"/>
      <c r="I213" s="6"/>
      <c r="K213" s="2"/>
      <c r="L213" s="3"/>
      <c r="M213" s="1"/>
      <c r="N213" s="1"/>
      <c r="O213" s="1"/>
      <c r="P213" s="1"/>
      <c r="Q213" s="10"/>
    </row>
    <row r="214" spans="1:17" ht="12.75">
      <c r="A214" s="13"/>
      <c r="B214" s="14"/>
      <c r="K214" s="2"/>
      <c r="L214" s="3"/>
      <c r="M214" s="1"/>
      <c r="N214" s="1"/>
      <c r="O214" s="1"/>
      <c r="P214" s="1"/>
      <c r="Q214" s="10"/>
    </row>
    <row r="215" spans="1:17" ht="12.75">
      <c r="A215" s="13"/>
      <c r="B215" s="14"/>
      <c r="G215" s="10"/>
      <c r="K215" s="2"/>
      <c r="L215" s="3"/>
      <c r="M215" s="1"/>
      <c r="N215" s="1"/>
      <c r="O215" s="1"/>
      <c r="P215" s="1"/>
      <c r="Q215" s="10"/>
    </row>
    <row r="216" spans="1:17" ht="12.75">
      <c r="A216" s="13"/>
      <c r="B216" s="14"/>
      <c r="K216" s="13"/>
      <c r="L216" s="14"/>
      <c r="M216" s="1"/>
      <c r="N216" s="1"/>
      <c r="O216" s="1"/>
      <c r="P216" s="1"/>
      <c r="Q216" s="10"/>
    </row>
    <row r="217" spans="1:17" ht="12.75">
      <c r="A217" s="13"/>
      <c r="B217" s="14"/>
      <c r="K217" s="2"/>
      <c r="L217" s="3"/>
      <c r="M217" s="1"/>
      <c r="N217" s="1"/>
      <c r="O217" s="1"/>
      <c r="P217" s="1"/>
      <c r="Q217" s="10"/>
    </row>
    <row r="218" spans="1:17" ht="12.75">
      <c r="A218" s="13"/>
      <c r="B218" s="14"/>
      <c r="K218" s="2"/>
      <c r="L218" s="3"/>
      <c r="M218" s="1"/>
      <c r="N218" s="1"/>
      <c r="O218" s="1"/>
      <c r="P218" s="1"/>
      <c r="Q218" s="10"/>
    </row>
    <row r="219" spans="1:17" ht="12.75">
      <c r="A219" s="13"/>
      <c r="B219" s="14"/>
      <c r="K219" s="2"/>
      <c r="L219" s="3"/>
      <c r="M219" s="1"/>
      <c r="N219" s="1"/>
      <c r="O219" s="1"/>
      <c r="P219" s="1"/>
      <c r="Q219" s="10"/>
    </row>
    <row r="220" spans="1:17" ht="12.75">
      <c r="A220" s="13"/>
      <c r="B220" s="14"/>
      <c r="K220" s="2"/>
      <c r="L220" s="3"/>
      <c r="M220" s="1"/>
      <c r="N220" s="1"/>
      <c r="O220" s="1"/>
      <c r="P220" s="1"/>
      <c r="Q220" s="10"/>
    </row>
    <row r="221" spans="1:17" ht="12.75">
      <c r="A221" s="13"/>
      <c r="B221" s="14"/>
      <c r="K221" s="2"/>
      <c r="L221" s="3"/>
      <c r="M221" s="1"/>
      <c r="N221" s="1"/>
      <c r="O221" s="1"/>
      <c r="P221" s="1"/>
      <c r="Q221" s="10"/>
    </row>
    <row r="222" spans="1:17" ht="12.75">
      <c r="A222" s="13"/>
      <c r="B222" s="14"/>
      <c r="K222" s="2"/>
      <c r="L222" s="3"/>
      <c r="M222" s="1"/>
      <c r="N222" s="1"/>
      <c r="O222" s="1"/>
      <c r="P222" s="1"/>
      <c r="Q222" s="10"/>
    </row>
    <row r="223" spans="1:17" ht="12.75">
      <c r="A223" s="13"/>
      <c r="B223" s="14"/>
      <c r="K223" s="2"/>
      <c r="L223" s="3"/>
      <c r="M223" s="1"/>
      <c r="N223" s="1"/>
      <c r="O223" s="1"/>
      <c r="P223" s="1"/>
      <c r="Q223" s="10"/>
    </row>
    <row r="224" spans="1:17" ht="12.75">
      <c r="A224" s="13"/>
      <c r="B224" s="14"/>
      <c r="K224" s="2"/>
      <c r="L224" s="3"/>
      <c r="M224" s="1"/>
      <c r="N224" s="1"/>
      <c r="O224" s="1"/>
      <c r="P224" s="1"/>
      <c r="Q224" s="10"/>
    </row>
    <row r="225" spans="1:17" ht="12.75">
      <c r="A225" s="13"/>
      <c r="B225" s="14"/>
      <c r="K225" s="2"/>
      <c r="L225" s="3"/>
      <c r="M225" s="1"/>
      <c r="N225" s="1"/>
      <c r="O225" s="1"/>
      <c r="P225" s="1"/>
      <c r="Q225" s="10"/>
    </row>
    <row r="226" spans="1:17" ht="12.75">
      <c r="A226" s="13"/>
      <c r="B226" s="14"/>
      <c r="K226" s="2"/>
      <c r="L226" s="3"/>
      <c r="M226" s="1"/>
      <c r="N226" s="1"/>
      <c r="O226" s="1"/>
      <c r="P226" s="1"/>
      <c r="Q226" s="10"/>
    </row>
    <row r="227" spans="1:17" ht="12.75">
      <c r="A227" s="13"/>
      <c r="B227" s="14"/>
      <c r="H227" s="10"/>
      <c r="K227" s="2"/>
      <c r="L227" s="3"/>
      <c r="M227" s="1"/>
      <c r="N227" s="1"/>
      <c r="O227" s="1"/>
      <c r="P227" s="1"/>
      <c r="Q227" s="10"/>
    </row>
    <row r="228" spans="1:17" ht="12.75">
      <c r="A228" s="13"/>
      <c r="B228" s="14"/>
      <c r="H228" s="10"/>
      <c r="K228" s="2"/>
      <c r="L228" s="3"/>
      <c r="M228" s="1"/>
      <c r="N228" s="1"/>
      <c r="O228" s="1"/>
      <c r="P228" s="10"/>
      <c r="Q228" s="10"/>
    </row>
    <row r="229" spans="1:17" ht="12.75">
      <c r="A229" s="13"/>
      <c r="B229" s="14"/>
      <c r="H229" s="10"/>
      <c r="K229" s="2"/>
      <c r="L229" s="1"/>
      <c r="M229" s="1"/>
      <c r="N229" s="1"/>
      <c r="O229" s="1"/>
      <c r="P229" s="1"/>
      <c r="Q229" s="10"/>
    </row>
    <row r="230" spans="1:17" ht="12.75">
      <c r="A230" s="13"/>
      <c r="B230" s="14"/>
      <c r="H230" s="10"/>
      <c r="K230" s="2"/>
      <c r="L230" s="3"/>
      <c r="M230" s="1"/>
      <c r="N230" s="1"/>
      <c r="O230" s="1"/>
      <c r="P230" s="1"/>
      <c r="Q230" s="10"/>
    </row>
    <row r="231" spans="1:17" ht="12.75">
      <c r="A231" s="13"/>
      <c r="B231" s="23"/>
      <c r="H231" s="10"/>
      <c r="K231" s="2"/>
      <c r="L231" s="3"/>
      <c r="M231" s="1"/>
      <c r="N231" s="1"/>
      <c r="O231" s="1"/>
      <c r="P231" s="1"/>
      <c r="Q231" s="10"/>
    </row>
    <row r="232" spans="1:17" ht="12.75">
      <c r="A232" s="2"/>
      <c r="B232" s="3"/>
      <c r="G232" s="10"/>
      <c r="H232" s="10"/>
      <c r="K232" s="2"/>
      <c r="L232" s="3"/>
      <c r="M232" s="1"/>
      <c r="N232" s="1"/>
      <c r="O232" s="1"/>
      <c r="P232" s="1"/>
      <c r="Q232" s="10"/>
    </row>
    <row r="233" spans="1:17" ht="12.75">
      <c r="A233" s="13"/>
      <c r="B233" s="14"/>
      <c r="H233" s="10"/>
      <c r="K233" s="2"/>
      <c r="L233" s="3"/>
      <c r="M233" s="1"/>
      <c r="N233" s="1"/>
      <c r="O233" s="1"/>
      <c r="P233" s="11"/>
      <c r="Q233" s="10"/>
    </row>
    <row r="234" spans="1:8" ht="12.75">
      <c r="A234" s="13"/>
      <c r="B234" s="14"/>
      <c r="H234" s="10"/>
    </row>
    <row r="235" spans="1:8" ht="12.75">
      <c r="A235" s="13"/>
      <c r="B235" s="14"/>
      <c r="F235" s="10"/>
      <c r="G235" s="10"/>
      <c r="H235" s="10"/>
    </row>
    <row r="236" spans="1:8" ht="12.75">
      <c r="A236" s="13"/>
      <c r="B236" s="14"/>
      <c r="H236" s="10"/>
    </row>
    <row r="237" spans="1:9" ht="12.75">
      <c r="A237" s="13"/>
      <c r="B237" s="14"/>
      <c r="H237" s="10"/>
      <c r="I237" s="6"/>
    </row>
    <row r="238" spans="1:18" ht="12.75">
      <c r="A238" s="13"/>
      <c r="B238" s="14"/>
      <c r="H238" s="10"/>
      <c r="L238" s="2"/>
      <c r="M238" s="3"/>
      <c r="N238" s="10"/>
      <c r="O238" s="1"/>
      <c r="P238" s="1"/>
      <c r="Q238" s="1"/>
      <c r="R238" s="1"/>
    </row>
    <row r="239" spans="1:18" ht="12.75">
      <c r="A239" s="13"/>
      <c r="B239" s="14"/>
      <c r="H239" s="10"/>
      <c r="L239" s="2"/>
      <c r="M239" s="3"/>
      <c r="N239" s="10"/>
      <c r="O239" s="1"/>
      <c r="P239" s="1"/>
      <c r="Q239" s="1"/>
      <c r="R239" s="1"/>
    </row>
    <row r="240" spans="1:18" ht="12.75">
      <c r="A240" s="13"/>
      <c r="B240" s="14"/>
      <c r="H240" s="10"/>
      <c r="L240" s="2"/>
      <c r="M240" s="3"/>
      <c r="N240" s="10"/>
      <c r="O240" s="1"/>
      <c r="P240" s="1"/>
      <c r="Q240" s="1"/>
      <c r="R240" s="1"/>
    </row>
    <row r="241" spans="1:18" ht="12.75">
      <c r="A241" s="13"/>
      <c r="B241" s="14"/>
      <c r="G241" s="11"/>
      <c r="H241" s="10"/>
      <c r="L241" s="2"/>
      <c r="M241" s="3"/>
      <c r="N241" s="10"/>
      <c r="O241" s="1"/>
      <c r="P241" s="1"/>
      <c r="Q241" s="1"/>
      <c r="R241" s="1"/>
    </row>
    <row r="242" spans="1:18" ht="12.75">
      <c r="A242" s="13"/>
      <c r="B242" s="14"/>
      <c r="H242" s="10"/>
      <c r="L242" s="2"/>
      <c r="M242" s="3"/>
      <c r="N242" s="10"/>
      <c r="O242" s="1"/>
      <c r="P242" s="1"/>
      <c r="Q242" s="1"/>
      <c r="R242" s="1"/>
    </row>
    <row r="243" spans="1:18" ht="12.75">
      <c r="A243" s="13"/>
      <c r="B243" s="14"/>
      <c r="H243" s="10"/>
      <c r="L243" s="2"/>
      <c r="M243" s="3"/>
      <c r="N243" s="10"/>
      <c r="O243" s="1"/>
      <c r="P243" s="1"/>
      <c r="Q243" s="1"/>
      <c r="R243" s="1"/>
    </row>
    <row r="244" spans="1:18" ht="12.75">
      <c r="A244" s="13"/>
      <c r="B244" s="14"/>
      <c r="H244" s="10"/>
      <c r="L244" s="2"/>
      <c r="M244" s="3"/>
      <c r="N244" s="10"/>
      <c r="O244" s="1"/>
      <c r="P244" s="1"/>
      <c r="Q244" s="11"/>
      <c r="R244" s="1"/>
    </row>
    <row r="245" spans="1:18" ht="12.75">
      <c r="A245" s="13"/>
      <c r="B245" s="14"/>
      <c r="H245" s="10"/>
      <c r="L245" s="2"/>
      <c r="M245" s="3"/>
      <c r="N245" s="10"/>
      <c r="O245" s="1"/>
      <c r="P245" s="1"/>
      <c r="Q245" s="1"/>
      <c r="R245" s="1"/>
    </row>
    <row r="246" spans="1:18" ht="12.75">
      <c r="A246" s="13"/>
      <c r="B246" s="14"/>
      <c r="H246" s="10"/>
      <c r="L246" s="2"/>
      <c r="M246" s="3"/>
      <c r="N246" s="10"/>
      <c r="O246" s="1"/>
      <c r="P246" s="1"/>
      <c r="Q246" s="1"/>
      <c r="R246" s="1"/>
    </row>
    <row r="247" spans="1:18" ht="12.75">
      <c r="A247" s="13"/>
      <c r="B247" s="14"/>
      <c r="H247" s="10"/>
      <c r="L247" s="2"/>
      <c r="M247" s="3"/>
      <c r="N247" s="10"/>
      <c r="O247" s="1"/>
      <c r="P247" s="1"/>
      <c r="Q247" s="1"/>
      <c r="R247" s="1"/>
    </row>
    <row r="248" spans="1:18" ht="12.75">
      <c r="A248" s="13"/>
      <c r="B248" s="14"/>
      <c r="H248" s="10"/>
      <c r="L248" s="2"/>
      <c r="M248" s="3"/>
      <c r="N248" s="10"/>
      <c r="O248" s="1"/>
      <c r="P248" s="1"/>
      <c r="Q248" s="1"/>
      <c r="R248" s="1"/>
    </row>
    <row r="249" spans="1:18" s="12" customFormat="1" ht="12.75">
      <c r="A249" s="13"/>
      <c r="B249" s="14"/>
      <c r="C249" s="1"/>
      <c r="D249" s="1"/>
      <c r="E249" s="1"/>
      <c r="F249" s="1"/>
      <c r="G249" s="1"/>
      <c r="H249" s="10"/>
      <c r="I249" s="1"/>
      <c r="L249" s="2"/>
      <c r="M249" s="3"/>
      <c r="N249" s="10"/>
      <c r="O249" s="1"/>
      <c r="P249" s="1"/>
      <c r="Q249" s="1"/>
      <c r="R249" s="1"/>
    </row>
    <row r="250" spans="1:18" ht="12.75">
      <c r="A250" s="13"/>
      <c r="B250" s="14"/>
      <c r="H250" s="10"/>
      <c r="L250" s="13"/>
      <c r="M250" s="14"/>
      <c r="N250" s="10"/>
      <c r="O250" s="1"/>
      <c r="P250" s="1"/>
      <c r="Q250" s="1"/>
      <c r="R250" s="1"/>
    </row>
    <row r="251" spans="1:18" ht="12.75">
      <c r="A251" s="13"/>
      <c r="B251" s="14"/>
      <c r="H251" s="10"/>
      <c r="L251" s="2"/>
      <c r="M251" s="3"/>
      <c r="N251" s="10"/>
      <c r="O251" s="1"/>
      <c r="P251" s="1"/>
      <c r="Q251" s="10"/>
      <c r="R251" s="1"/>
    </row>
    <row r="252" spans="1:18" ht="12.75">
      <c r="A252" s="25"/>
      <c r="B252" s="26"/>
      <c r="H252" s="10"/>
      <c r="L252" s="2"/>
      <c r="M252" s="3"/>
      <c r="N252" s="10"/>
      <c r="O252" s="1"/>
      <c r="P252" s="1"/>
      <c r="Q252" s="1"/>
      <c r="R252" s="1"/>
    </row>
    <row r="253" spans="1:18" ht="12.75">
      <c r="A253" s="13"/>
      <c r="B253" s="14"/>
      <c r="H253" s="10"/>
      <c r="L253" s="2"/>
      <c r="M253" s="3"/>
      <c r="N253" s="10"/>
      <c r="O253" s="1"/>
      <c r="P253" s="1"/>
      <c r="Q253" s="1"/>
      <c r="R253" s="1"/>
    </row>
    <row r="254" spans="1:18" ht="12.75">
      <c r="A254" s="13"/>
      <c r="B254" s="14"/>
      <c r="H254" s="10"/>
      <c r="L254" s="2"/>
      <c r="M254" s="3"/>
      <c r="N254" s="10"/>
      <c r="O254" s="1"/>
      <c r="P254" s="1"/>
      <c r="Q254" s="1"/>
      <c r="R254" s="1"/>
    </row>
    <row r="255" spans="1:18" ht="12.75">
      <c r="A255" s="25"/>
      <c r="B255" s="26"/>
      <c r="H255" s="10"/>
      <c r="L255" s="2"/>
      <c r="M255" s="3"/>
      <c r="N255" s="10"/>
      <c r="O255" s="1"/>
      <c r="P255" s="1"/>
      <c r="Q255" s="1"/>
      <c r="R255" s="1"/>
    </row>
    <row r="256" spans="1:18" ht="12.75">
      <c r="A256" s="13"/>
      <c r="B256" s="14"/>
      <c r="L256" s="13"/>
      <c r="M256" s="14"/>
      <c r="N256" s="10"/>
      <c r="O256" s="1"/>
      <c r="P256" s="1"/>
      <c r="Q256" s="1"/>
      <c r="R256" s="1"/>
    </row>
    <row r="257" spans="1:18" ht="12.75">
      <c r="A257" s="13"/>
      <c r="B257" s="14"/>
      <c r="C257" s="10"/>
      <c r="L257" s="2"/>
      <c r="M257" s="3"/>
      <c r="N257" s="10"/>
      <c r="O257" s="1"/>
      <c r="P257" s="1"/>
      <c r="Q257" s="1"/>
      <c r="R257" s="1"/>
    </row>
    <row r="258" spans="1:18" ht="12.75">
      <c r="A258" s="13"/>
      <c r="B258" s="10"/>
      <c r="C258" s="10"/>
      <c r="L258" s="2"/>
      <c r="M258" s="3"/>
      <c r="N258" s="10"/>
      <c r="O258" s="1"/>
      <c r="P258" s="1"/>
      <c r="Q258" s="1"/>
      <c r="R258" s="1"/>
    </row>
    <row r="259" spans="1:18" ht="12.75">
      <c r="A259" s="13"/>
      <c r="B259" s="24"/>
      <c r="C259" s="10"/>
      <c r="L259" s="2"/>
      <c r="M259" s="3"/>
      <c r="N259" s="10"/>
      <c r="O259" s="1"/>
      <c r="P259" s="1"/>
      <c r="Q259" s="1"/>
      <c r="R259" s="1"/>
    </row>
    <row r="260" spans="1:18" ht="12.75">
      <c r="A260" s="13"/>
      <c r="B260" s="14"/>
      <c r="C260" s="10"/>
      <c r="L260" s="2"/>
      <c r="M260" s="3"/>
      <c r="N260" s="10"/>
      <c r="O260" s="1"/>
      <c r="P260" s="1"/>
      <c r="Q260" s="1"/>
      <c r="R260" s="1"/>
    </row>
    <row r="261" spans="1:18" ht="12.75">
      <c r="A261" s="2"/>
      <c r="B261" s="3"/>
      <c r="C261" s="10"/>
      <c r="L261" s="2"/>
      <c r="M261" s="3"/>
      <c r="N261" s="10"/>
      <c r="O261" s="1"/>
      <c r="P261" s="1"/>
      <c r="Q261" s="1"/>
      <c r="R261" s="1"/>
    </row>
    <row r="262" spans="1:18" ht="12.75">
      <c r="A262" s="2"/>
      <c r="B262" s="3"/>
      <c r="C262" s="10"/>
      <c r="L262" s="2"/>
      <c r="M262" s="3"/>
      <c r="N262" s="10"/>
      <c r="O262" s="1"/>
      <c r="P262" s="1"/>
      <c r="Q262" s="1"/>
      <c r="R262" s="1"/>
    </row>
    <row r="263" spans="1:18" ht="12.75">
      <c r="A263" s="2"/>
      <c r="B263" s="3"/>
      <c r="C263" s="10"/>
      <c r="L263" s="2"/>
      <c r="M263" s="3"/>
      <c r="N263" s="10"/>
      <c r="O263" s="1"/>
      <c r="P263" s="1"/>
      <c r="Q263" s="1"/>
      <c r="R263" s="1"/>
    </row>
    <row r="264" spans="1:18" ht="12.75">
      <c r="A264" s="2"/>
      <c r="B264" s="3"/>
      <c r="C264" s="10"/>
      <c r="G264" s="10"/>
      <c r="L264" s="2"/>
      <c r="M264" s="3"/>
      <c r="N264" s="10"/>
      <c r="O264" s="1"/>
      <c r="P264" s="1"/>
      <c r="Q264" s="1"/>
      <c r="R264" s="1"/>
    </row>
    <row r="265" spans="1:18" ht="12.75">
      <c r="A265" s="13"/>
      <c r="B265" s="14"/>
      <c r="C265" s="10"/>
      <c r="I265" s="6"/>
      <c r="L265" s="2"/>
      <c r="M265" s="3"/>
      <c r="N265" s="10"/>
      <c r="O265" s="1"/>
      <c r="P265" s="1"/>
      <c r="Q265" s="1"/>
      <c r="R265" s="1"/>
    </row>
    <row r="266" spans="1:18" ht="12.75">
      <c r="A266" s="2"/>
      <c r="B266" s="3"/>
      <c r="C266" s="10"/>
      <c r="I266" s="6"/>
      <c r="L266" s="2"/>
      <c r="M266" s="3"/>
      <c r="N266" s="10"/>
      <c r="O266" s="1"/>
      <c r="P266" s="1"/>
      <c r="Q266" s="1"/>
      <c r="R266" s="1"/>
    </row>
    <row r="267" spans="1:18" ht="12.75">
      <c r="A267" s="2"/>
      <c r="B267" s="3"/>
      <c r="C267" s="10"/>
      <c r="L267" s="2"/>
      <c r="M267" s="3"/>
      <c r="N267" s="10"/>
      <c r="O267" s="1"/>
      <c r="P267" s="1"/>
      <c r="Q267" s="1"/>
      <c r="R267" s="1"/>
    </row>
    <row r="268" spans="1:18" ht="12.75">
      <c r="A268" s="2"/>
      <c r="B268" s="3"/>
      <c r="C268" s="10"/>
      <c r="L268" s="2"/>
      <c r="M268" s="3"/>
      <c r="N268" s="10"/>
      <c r="O268" s="1"/>
      <c r="P268" s="1"/>
      <c r="Q268" s="1"/>
      <c r="R268" s="1"/>
    </row>
    <row r="269" spans="1:18" ht="12.75">
      <c r="A269" s="2"/>
      <c r="B269" s="3"/>
      <c r="C269" s="10"/>
      <c r="L269" s="2"/>
      <c r="M269" s="3"/>
      <c r="N269" s="10"/>
      <c r="O269" s="1"/>
      <c r="P269" s="1"/>
      <c r="Q269" s="1"/>
      <c r="R269" s="1"/>
    </row>
    <row r="270" spans="1:18" ht="12.75">
      <c r="A270" s="2"/>
      <c r="B270" s="3"/>
      <c r="C270" s="10"/>
      <c r="L270" s="2"/>
      <c r="M270" s="3"/>
      <c r="N270" s="10"/>
      <c r="O270" s="1"/>
      <c r="P270" s="1"/>
      <c r="Q270" s="1"/>
      <c r="R270" s="1"/>
    </row>
    <row r="271" spans="1:3" ht="12.75">
      <c r="A271" s="18"/>
      <c r="C271" s="10"/>
    </row>
    <row r="272" ht="12.75">
      <c r="A272" s="8"/>
    </row>
    <row r="273" spans="1:2" ht="12.75">
      <c r="A273" s="15"/>
      <c r="B273" s="9"/>
    </row>
    <row r="274" spans="1:2" ht="12.75">
      <c r="A274" s="15"/>
      <c r="B274" s="9"/>
    </row>
    <row r="275" spans="1:2" ht="12.75">
      <c r="A275" s="2"/>
      <c r="B275" s="3"/>
    </row>
    <row r="276" spans="1:2" ht="12.75">
      <c r="A276" s="2"/>
      <c r="B276" s="3"/>
    </row>
    <row r="277" spans="1:2" ht="12.75">
      <c r="A277" s="2"/>
      <c r="B277" s="3"/>
    </row>
    <row r="278" spans="1:2" ht="13.5" customHeight="1">
      <c r="A278" s="2"/>
      <c r="B278" s="3"/>
    </row>
    <row r="279" spans="1:2" ht="12.75">
      <c r="A279" s="2"/>
      <c r="B279" s="3"/>
    </row>
    <row r="280" spans="1:7" ht="12.75">
      <c r="A280" s="2"/>
      <c r="B280" s="3"/>
      <c r="C280" s="10"/>
      <c r="G280" s="11"/>
    </row>
    <row r="281" spans="1:3" ht="12.75">
      <c r="A281" s="2"/>
      <c r="B281" s="3"/>
      <c r="C281" s="10"/>
    </row>
    <row r="282" spans="1:3" ht="12.75">
      <c r="A282" s="2"/>
      <c r="B282" s="3"/>
      <c r="C282" s="10"/>
    </row>
    <row r="283" spans="1:3" ht="12.75">
      <c r="A283" s="2"/>
      <c r="B283" s="3"/>
      <c r="C283" s="10"/>
    </row>
    <row r="284" spans="1:3" ht="12.75">
      <c r="A284" s="2"/>
      <c r="B284" s="3"/>
      <c r="C284" s="10"/>
    </row>
    <row r="285" spans="1:3" ht="12.75">
      <c r="A285" s="2"/>
      <c r="B285" s="3"/>
      <c r="C285" s="10"/>
    </row>
    <row r="286" spans="1:3" ht="12.75">
      <c r="A286" s="2"/>
      <c r="B286" s="3"/>
      <c r="C286" s="10"/>
    </row>
    <row r="287" spans="1:3" ht="12.75">
      <c r="A287" s="2"/>
      <c r="B287" s="3"/>
      <c r="C287" s="10"/>
    </row>
    <row r="288" spans="1:3" ht="12.75">
      <c r="A288" s="2"/>
      <c r="B288" s="3"/>
      <c r="C288" s="10"/>
    </row>
    <row r="289" spans="1:3" ht="12.75">
      <c r="A289" s="2"/>
      <c r="B289" s="3"/>
      <c r="C289" s="10"/>
    </row>
    <row r="290" spans="1:3" ht="12.75">
      <c r="A290" s="2"/>
      <c r="B290" s="3"/>
      <c r="C290" s="10"/>
    </row>
    <row r="291" spans="1:7" ht="12.75">
      <c r="A291" s="2"/>
      <c r="B291" s="3"/>
      <c r="C291" s="10"/>
      <c r="F291" s="10"/>
      <c r="G291" s="10"/>
    </row>
    <row r="292" spans="1:6" ht="12.75">
      <c r="A292" s="2"/>
      <c r="B292" s="3"/>
      <c r="C292" s="10"/>
      <c r="F292" s="10"/>
    </row>
    <row r="293" spans="1:3" ht="12.75">
      <c r="A293" s="2"/>
      <c r="B293" s="3"/>
      <c r="C293" s="10"/>
    </row>
    <row r="294" spans="1:3" ht="12.75">
      <c r="A294" s="2"/>
      <c r="B294" s="3"/>
      <c r="C294" s="10"/>
    </row>
    <row r="295" spans="1:9" ht="12.75">
      <c r="A295" s="2"/>
      <c r="B295" s="3"/>
      <c r="C295" s="10"/>
      <c r="G295" s="10"/>
      <c r="I295" s="6"/>
    </row>
    <row r="296" spans="1:3" ht="12.75">
      <c r="A296" s="2"/>
      <c r="B296" s="3"/>
      <c r="C296" s="10"/>
    </row>
    <row r="297" spans="1:3" ht="12.75">
      <c r="A297" s="13"/>
      <c r="B297" s="14"/>
      <c r="C297" s="10"/>
    </row>
    <row r="298" spans="1:3" ht="12.75">
      <c r="A298" s="2"/>
      <c r="B298" s="3"/>
      <c r="C298" s="10"/>
    </row>
    <row r="299" spans="1:3" ht="12.75">
      <c r="A299" s="2"/>
      <c r="B299" s="3"/>
      <c r="C299" s="10"/>
    </row>
    <row r="300" spans="1:3" ht="12.75">
      <c r="A300" s="2"/>
      <c r="B300" s="3"/>
      <c r="C300" s="10"/>
    </row>
    <row r="301" spans="1:3" ht="12.75">
      <c r="A301" s="2"/>
      <c r="B301" s="3"/>
      <c r="C301" s="10"/>
    </row>
    <row r="302" spans="1:3" ht="12.75">
      <c r="A302" s="13"/>
      <c r="B302" s="14"/>
      <c r="C302" s="10"/>
    </row>
    <row r="303" spans="1:3" ht="12.75">
      <c r="A303" s="2"/>
      <c r="B303" s="3"/>
      <c r="C303" s="10"/>
    </row>
    <row r="304" spans="1:3" ht="12.75">
      <c r="A304" s="2"/>
      <c r="B304" s="3"/>
      <c r="C304" s="10"/>
    </row>
    <row r="305" spans="1:3" ht="12.75">
      <c r="A305" s="2"/>
      <c r="B305" s="3"/>
      <c r="C305" s="10"/>
    </row>
    <row r="306" spans="1:3" ht="12.75">
      <c r="A306" s="2"/>
      <c r="B306" s="3"/>
      <c r="C306" s="10"/>
    </row>
    <row r="307" spans="1:3" ht="12.75">
      <c r="A307" s="2"/>
      <c r="B307" s="3"/>
      <c r="C307" s="10"/>
    </row>
    <row r="308" spans="1:3" ht="12.75">
      <c r="A308" s="17"/>
      <c r="B308" s="9"/>
      <c r="C308" s="10"/>
    </row>
    <row r="310" spans="1:8" ht="12.75">
      <c r="A310" s="15"/>
      <c r="B310" s="9"/>
      <c r="G310" s="6"/>
      <c r="H310" s="6"/>
    </row>
    <row r="311" ht="12.75">
      <c r="A311" s="8"/>
    </row>
    <row r="312" spans="1:8" ht="12.75">
      <c r="A312" s="2"/>
      <c r="B312" s="3"/>
      <c r="G312" s="11"/>
      <c r="H312" s="11"/>
    </row>
    <row r="313" spans="1:8" ht="12.75">
      <c r="A313" s="2"/>
      <c r="B313" s="3"/>
      <c r="H313" s="11"/>
    </row>
    <row r="314" spans="1:8" ht="12.75">
      <c r="A314" s="2"/>
      <c r="B314" s="3"/>
      <c r="H314" s="11"/>
    </row>
    <row r="315" spans="1:9" s="12" customFormat="1" ht="12.75">
      <c r="A315" s="2"/>
      <c r="B315" s="3"/>
      <c r="C315" s="1"/>
      <c r="D315" s="1"/>
      <c r="E315" s="1"/>
      <c r="F315" s="1"/>
      <c r="G315" s="1"/>
      <c r="H315" s="11"/>
      <c r="I315" s="1"/>
    </row>
    <row r="316" spans="1:8" ht="12.75">
      <c r="A316" s="2"/>
      <c r="B316" s="3"/>
      <c r="H316" s="11"/>
    </row>
    <row r="317" spans="1:8" ht="12.75">
      <c r="A317" s="2"/>
      <c r="B317" s="3"/>
      <c r="H317" s="11"/>
    </row>
    <row r="318" spans="1:8" ht="12.75">
      <c r="A318" s="2"/>
      <c r="B318" s="3"/>
      <c r="H318" s="11"/>
    </row>
    <row r="319" spans="1:8" ht="12.75">
      <c r="A319" s="2"/>
      <c r="B319" s="3"/>
      <c r="H319" s="11"/>
    </row>
    <row r="320" spans="1:8" ht="12.75">
      <c r="A320" s="2"/>
      <c r="B320" s="3"/>
      <c r="H320" s="11"/>
    </row>
    <row r="321" spans="1:8" ht="12.75">
      <c r="A321" s="2"/>
      <c r="B321" s="3"/>
      <c r="E321" s="10"/>
      <c r="F321" s="10"/>
      <c r="G321" s="10"/>
      <c r="H321" s="11"/>
    </row>
    <row r="322" spans="1:8" ht="12.75">
      <c r="A322" s="2"/>
      <c r="B322" s="3"/>
      <c r="D322" s="10"/>
      <c r="E322" s="10"/>
      <c r="F322" s="10"/>
      <c r="G322" s="10"/>
      <c r="H322" s="11"/>
    </row>
    <row r="323" spans="1:9" s="8" customFormat="1" ht="12.75">
      <c r="A323" s="2"/>
      <c r="B323" s="3"/>
      <c r="C323" s="1"/>
      <c r="D323" s="10"/>
      <c r="E323" s="1"/>
      <c r="F323" s="1"/>
      <c r="G323" s="1"/>
      <c r="H323" s="11"/>
      <c r="I323" s="10"/>
    </row>
    <row r="324" spans="1:8" ht="12.75">
      <c r="A324" s="2"/>
      <c r="B324" s="3"/>
      <c r="H324" s="11"/>
    </row>
    <row r="325" spans="1:8" ht="12.75">
      <c r="A325" s="2"/>
      <c r="B325" s="3"/>
      <c r="H325" s="11"/>
    </row>
    <row r="326" spans="1:8" ht="12.75">
      <c r="A326" s="2"/>
      <c r="B326" s="3"/>
      <c r="H326" s="11"/>
    </row>
    <row r="327" spans="1:8" ht="12.75">
      <c r="A327" s="2"/>
      <c r="B327" s="3"/>
      <c r="H327" s="11"/>
    </row>
    <row r="328" spans="1:8" ht="12.75">
      <c r="A328" s="2"/>
      <c r="B328" s="3"/>
      <c r="H328" s="11"/>
    </row>
    <row r="329" spans="1:8" ht="12.75">
      <c r="A329" s="2"/>
      <c r="B329" s="3"/>
      <c r="E329" s="10"/>
      <c r="G329" s="10"/>
      <c r="H329" s="11"/>
    </row>
    <row r="330" spans="1:8" ht="12.75">
      <c r="A330" s="2"/>
      <c r="B330" s="3"/>
      <c r="D330" s="10"/>
      <c r="E330" s="10"/>
      <c r="H330" s="11"/>
    </row>
    <row r="331" spans="1:9" ht="12.75">
      <c r="A331" s="2"/>
      <c r="B331" s="3"/>
      <c r="D331" s="10"/>
      <c r="E331" s="10"/>
      <c r="H331" s="11"/>
      <c r="I331" s="6"/>
    </row>
    <row r="332" spans="1:8" ht="12.75">
      <c r="A332" s="2"/>
      <c r="B332" s="3"/>
      <c r="D332" s="10"/>
      <c r="H332" s="11"/>
    </row>
    <row r="333" spans="1:8" ht="12.75">
      <c r="A333" s="2"/>
      <c r="B333" s="3"/>
      <c r="H333" s="11"/>
    </row>
    <row r="334" spans="1:8" ht="12.75">
      <c r="A334" s="2"/>
      <c r="B334" s="3"/>
      <c r="H334" s="11"/>
    </row>
    <row r="335" spans="1:8" ht="12.75">
      <c r="A335" s="13"/>
      <c r="B335" s="14"/>
      <c r="H335" s="11"/>
    </row>
    <row r="336" spans="1:8" ht="12.75">
      <c r="A336" s="2"/>
      <c r="B336" s="3"/>
      <c r="H336" s="11"/>
    </row>
    <row r="337" spans="1:9" s="12" customFormat="1" ht="12.75">
      <c r="A337" s="21"/>
      <c r="B337" s="22"/>
      <c r="C337" s="1"/>
      <c r="D337" s="1"/>
      <c r="E337" s="11"/>
      <c r="F337" s="11"/>
      <c r="G337" s="11"/>
      <c r="H337" s="11"/>
      <c r="I337" s="11"/>
    </row>
    <row r="338" spans="1:8" ht="12.75">
      <c r="A338" s="2"/>
      <c r="B338" s="3"/>
      <c r="C338" s="11"/>
      <c r="D338" s="11"/>
      <c r="H338" s="11"/>
    </row>
    <row r="339" spans="1:8" ht="12.75">
      <c r="A339" s="2"/>
      <c r="B339" s="3"/>
      <c r="H339" s="11"/>
    </row>
    <row r="340" spans="1:18" ht="12.75">
      <c r="A340" s="2"/>
      <c r="B340" s="3"/>
      <c r="H340" s="11"/>
      <c r="L340" s="18"/>
      <c r="M340" s="1"/>
      <c r="N340" s="1"/>
      <c r="O340" s="1"/>
      <c r="P340" s="1"/>
      <c r="Q340" s="1"/>
      <c r="R340" s="1"/>
    </row>
    <row r="341" spans="1:18" ht="12.75">
      <c r="A341" s="2"/>
      <c r="B341" s="3"/>
      <c r="H341" s="11"/>
      <c r="L341" s="18"/>
      <c r="M341" s="1"/>
      <c r="N341" s="1"/>
      <c r="O341" s="1"/>
      <c r="P341" s="1"/>
      <c r="Q341" s="1"/>
      <c r="R341" s="1"/>
    </row>
    <row r="342" spans="1:18" ht="12.75">
      <c r="A342" s="13"/>
      <c r="B342" s="14"/>
      <c r="H342" s="11"/>
      <c r="L342" s="18"/>
      <c r="M342" s="1"/>
      <c r="N342" s="1"/>
      <c r="O342" s="1"/>
      <c r="P342" s="1"/>
      <c r="Q342" s="1"/>
      <c r="R342" s="1"/>
    </row>
    <row r="343" spans="1:18" ht="12.75">
      <c r="A343" s="2"/>
      <c r="B343" s="3"/>
      <c r="H343" s="11"/>
      <c r="L343" s="18"/>
      <c r="M343" s="1"/>
      <c r="N343" s="1"/>
      <c r="O343" s="1"/>
      <c r="P343" s="1"/>
      <c r="Q343" s="1"/>
      <c r="R343" s="1"/>
    </row>
    <row r="344" spans="1:18" ht="12.75">
      <c r="A344" s="2"/>
      <c r="B344" s="3"/>
      <c r="H344" s="11"/>
      <c r="L344" s="19"/>
      <c r="M344" s="1"/>
      <c r="N344" s="1"/>
      <c r="O344" s="1"/>
      <c r="P344" s="1"/>
      <c r="Q344" s="1"/>
      <c r="R344" s="1"/>
    </row>
    <row r="345" spans="1:18" ht="12.75">
      <c r="A345" s="2"/>
      <c r="B345" s="3"/>
      <c r="H345" s="11"/>
      <c r="L345" s="18"/>
      <c r="M345" s="1"/>
      <c r="N345" s="1"/>
      <c r="O345" s="1"/>
      <c r="P345" s="1"/>
      <c r="Q345" s="1"/>
      <c r="R345" s="1"/>
    </row>
    <row r="346" spans="1:18" ht="12.75">
      <c r="A346" s="2"/>
      <c r="B346" s="3"/>
      <c r="H346" s="11"/>
      <c r="L346" s="18"/>
      <c r="M346" s="1"/>
      <c r="N346" s="1"/>
      <c r="O346" s="1"/>
      <c r="P346" s="1"/>
      <c r="Q346" s="1"/>
      <c r="R346" s="1"/>
    </row>
    <row r="347" spans="1:18" ht="12.75">
      <c r="A347" s="2"/>
      <c r="H347" s="11"/>
      <c r="M347" s="1"/>
      <c r="N347" s="1"/>
      <c r="O347" s="1"/>
      <c r="P347" s="1"/>
      <c r="Q347" s="1"/>
      <c r="R347" s="1"/>
    </row>
    <row r="348" spans="1:18" ht="12.75">
      <c r="A348" s="2"/>
      <c r="B348" s="3"/>
      <c r="H348" s="11"/>
      <c r="L348" s="18"/>
      <c r="M348" s="1"/>
      <c r="N348" s="1"/>
      <c r="O348" s="1"/>
      <c r="P348" s="1"/>
      <c r="Q348" s="1"/>
      <c r="R348" s="1"/>
    </row>
    <row r="349" spans="1:18" ht="12.75">
      <c r="A349" s="2"/>
      <c r="B349" s="3"/>
      <c r="H349" s="11"/>
      <c r="L349" s="18"/>
      <c r="M349" s="1"/>
      <c r="N349" s="1"/>
      <c r="O349" s="1"/>
      <c r="P349" s="1"/>
      <c r="Q349" s="1"/>
      <c r="R349" s="1"/>
    </row>
    <row r="350" spans="1:18" ht="12.75">
      <c r="A350" s="2"/>
      <c r="B350" s="3"/>
      <c r="H350" s="11"/>
      <c r="L350" s="18"/>
      <c r="M350" s="1"/>
      <c r="N350" s="1"/>
      <c r="O350" s="1"/>
      <c r="P350" s="1"/>
      <c r="Q350" s="1"/>
      <c r="R350" s="1"/>
    </row>
    <row r="351" spans="1:18" ht="12.75">
      <c r="A351" s="2"/>
      <c r="B351" s="4"/>
      <c r="G351" s="10"/>
      <c r="H351" s="11"/>
      <c r="L351" s="18"/>
      <c r="M351" s="1"/>
      <c r="N351" s="1"/>
      <c r="O351" s="1"/>
      <c r="P351" s="1"/>
      <c r="Q351" s="1"/>
      <c r="R351" s="1"/>
    </row>
    <row r="352" spans="1:18" ht="12.75">
      <c r="A352" s="18"/>
      <c r="L352" s="18"/>
      <c r="M352" s="1"/>
      <c r="N352" s="1"/>
      <c r="O352" s="1"/>
      <c r="P352" s="1"/>
      <c r="Q352" s="1"/>
      <c r="R352" s="1"/>
    </row>
    <row r="353" spans="1:18" ht="12.75">
      <c r="A353" s="2"/>
      <c r="B353" s="3"/>
      <c r="I353" s="6"/>
      <c r="L353" s="18"/>
      <c r="M353" s="1"/>
      <c r="N353" s="1"/>
      <c r="O353" s="1"/>
      <c r="P353" s="1"/>
      <c r="Q353" s="1"/>
      <c r="R353" s="1"/>
    </row>
    <row r="354" spans="1:18" ht="12.75">
      <c r="A354" s="18"/>
      <c r="L354" s="18"/>
      <c r="M354" s="1"/>
      <c r="N354" s="1"/>
      <c r="O354" s="1"/>
      <c r="P354" s="1"/>
      <c r="Q354" s="1"/>
      <c r="R354" s="1"/>
    </row>
    <row r="355" spans="1:18" ht="12.75">
      <c r="A355" s="18"/>
      <c r="L355" s="18"/>
      <c r="M355" s="1"/>
      <c r="N355" s="1"/>
      <c r="O355" s="1"/>
      <c r="P355" s="1"/>
      <c r="Q355" s="1"/>
      <c r="R355" s="1"/>
    </row>
    <row r="356" ht="12.75">
      <c r="A356" s="18"/>
    </row>
    <row r="357" spans="1:18" ht="12.75">
      <c r="A357" s="18"/>
      <c r="L357" s="2"/>
      <c r="M357" s="3"/>
      <c r="N357" s="1"/>
      <c r="O357" s="1"/>
      <c r="P357" s="1"/>
      <c r="Q357" s="1"/>
      <c r="R357" s="1"/>
    </row>
    <row r="358" spans="1:18" ht="12.75">
      <c r="A358" s="18"/>
      <c r="L358" s="2"/>
      <c r="M358" s="3"/>
      <c r="N358" s="1"/>
      <c r="O358" s="1"/>
      <c r="P358" s="1"/>
      <c r="Q358" s="10"/>
      <c r="R358" s="1"/>
    </row>
    <row r="359" spans="1:18" ht="12.75">
      <c r="A359" s="2"/>
      <c r="B359" s="3"/>
      <c r="L359" s="2"/>
      <c r="M359" s="3"/>
      <c r="N359" s="1"/>
      <c r="O359" s="1"/>
      <c r="P359" s="1"/>
      <c r="Q359" s="1"/>
      <c r="R359" s="1"/>
    </row>
    <row r="360" spans="1:18" ht="12.75">
      <c r="A360" s="18"/>
      <c r="L360" s="2"/>
      <c r="M360" s="20"/>
      <c r="N360" s="1"/>
      <c r="O360" s="1"/>
      <c r="P360" s="1"/>
      <c r="Q360" s="1"/>
      <c r="R360" s="1"/>
    </row>
    <row r="361" spans="1:18" ht="12.75">
      <c r="A361" s="2"/>
      <c r="B361" s="3"/>
      <c r="L361" s="2"/>
      <c r="M361" s="3"/>
      <c r="N361" s="1"/>
      <c r="O361" s="1"/>
      <c r="P361" s="1"/>
      <c r="Q361" s="1"/>
      <c r="R361" s="1"/>
    </row>
    <row r="362" spans="1:18" ht="12.75">
      <c r="A362" s="18"/>
      <c r="L362" s="18"/>
      <c r="M362" s="1"/>
      <c r="N362" s="1"/>
      <c r="O362" s="1"/>
      <c r="P362" s="1"/>
      <c r="Q362" s="1"/>
      <c r="R362" s="1"/>
    </row>
    <row r="363" spans="1:18" ht="12.75">
      <c r="A363" s="2"/>
      <c r="B363" s="3"/>
      <c r="L363" s="18"/>
      <c r="M363" s="1"/>
      <c r="N363" s="1"/>
      <c r="O363" s="1"/>
      <c r="P363" s="1"/>
      <c r="Q363" s="1"/>
      <c r="R363" s="1"/>
    </row>
    <row r="364" spans="1:18" ht="12.75">
      <c r="A364" s="18"/>
      <c r="L364" s="18"/>
      <c r="M364" s="1"/>
      <c r="N364" s="1"/>
      <c r="O364" s="1"/>
      <c r="P364" s="1"/>
      <c r="Q364" s="1"/>
      <c r="R364" s="1"/>
    </row>
    <row r="365" spans="1:18" ht="12.75">
      <c r="A365" s="18"/>
      <c r="L365" s="18"/>
      <c r="M365" s="1"/>
      <c r="N365" s="1"/>
      <c r="O365" s="1"/>
      <c r="P365" s="1"/>
      <c r="Q365" s="1"/>
      <c r="R365" s="1"/>
    </row>
    <row r="366" spans="1:18" ht="12.75">
      <c r="A366" s="2"/>
      <c r="L366" s="18"/>
      <c r="M366" s="1"/>
      <c r="N366" s="1"/>
      <c r="O366" s="1"/>
      <c r="P366" s="1"/>
      <c r="Q366" s="1"/>
      <c r="R366" s="1"/>
    </row>
    <row r="367" spans="12:18" ht="12.75">
      <c r="L367" s="18"/>
      <c r="M367" s="1"/>
      <c r="N367" s="1"/>
      <c r="O367" s="1"/>
      <c r="P367" s="1"/>
      <c r="Q367" s="1"/>
      <c r="R367" s="1"/>
    </row>
    <row r="368" spans="1:18" ht="12.75">
      <c r="A368" s="2"/>
      <c r="B368" s="3"/>
      <c r="L368" s="18"/>
      <c r="M368" s="1"/>
      <c r="N368" s="1"/>
      <c r="O368" s="1"/>
      <c r="P368" s="1"/>
      <c r="Q368" s="1"/>
      <c r="R368" s="1"/>
    </row>
    <row r="369" spans="1:18" ht="12.75">
      <c r="A369" s="2"/>
      <c r="B369" s="3"/>
      <c r="L369" s="18"/>
      <c r="M369" s="1"/>
      <c r="N369" s="1"/>
      <c r="O369" s="1"/>
      <c r="P369" s="1"/>
      <c r="Q369" s="1"/>
      <c r="R369" s="1"/>
    </row>
    <row r="370" spans="1:18" ht="12.75">
      <c r="A370" s="18"/>
      <c r="L370" s="2"/>
      <c r="M370" s="3"/>
      <c r="N370" s="1"/>
      <c r="O370" s="1"/>
      <c r="P370" s="1"/>
      <c r="Q370" s="1"/>
      <c r="R370" s="1"/>
    </row>
    <row r="371" spans="1:18" ht="12.75">
      <c r="A371" s="18"/>
      <c r="L371" s="8"/>
      <c r="M371" s="1"/>
      <c r="N371" s="1"/>
      <c r="O371" s="1"/>
      <c r="P371" s="1"/>
      <c r="Q371" s="1"/>
      <c r="R371" s="1"/>
    </row>
    <row r="372" spans="1:18" ht="12.75">
      <c r="A372" s="2"/>
      <c r="B372" s="3"/>
      <c r="L372" s="18"/>
      <c r="M372" s="1"/>
      <c r="N372" s="1"/>
      <c r="O372" s="1"/>
      <c r="P372" s="1"/>
      <c r="Q372" s="1"/>
      <c r="R372" s="1"/>
    </row>
    <row r="373" spans="1:18" ht="12.75">
      <c r="A373" s="18"/>
      <c r="L373" s="18"/>
      <c r="M373" s="1"/>
      <c r="N373" s="1"/>
      <c r="O373" s="1"/>
      <c r="P373" s="1"/>
      <c r="Q373" s="1"/>
      <c r="R373" s="1"/>
    </row>
    <row r="374" spans="1:18" ht="12.75">
      <c r="A374" s="8"/>
      <c r="L374" s="2"/>
      <c r="M374" s="3"/>
      <c r="N374" s="1"/>
      <c r="O374" s="1"/>
      <c r="P374" s="1"/>
      <c r="Q374" s="1"/>
      <c r="R374" s="1"/>
    </row>
    <row r="375" spans="1:18" ht="12.75">
      <c r="A375" s="2"/>
      <c r="B375" s="20"/>
      <c r="L375" s="2"/>
      <c r="M375" s="1"/>
      <c r="N375" s="1"/>
      <c r="O375" s="1"/>
      <c r="P375" s="1"/>
      <c r="Q375" s="1"/>
      <c r="R375" s="1"/>
    </row>
    <row r="376" spans="1:18" ht="12.75">
      <c r="A376" s="18"/>
      <c r="M376" s="1"/>
      <c r="N376" s="1"/>
      <c r="O376" s="1"/>
      <c r="P376" s="1"/>
      <c r="Q376" s="1"/>
      <c r="R376" s="1"/>
    </row>
    <row r="377" spans="1:18" ht="12.75">
      <c r="A377" s="18"/>
      <c r="L377" s="18"/>
      <c r="M377" s="1"/>
      <c r="N377" s="1"/>
      <c r="O377" s="1"/>
      <c r="P377" s="1"/>
      <c r="Q377" s="1"/>
      <c r="R377" s="1"/>
    </row>
    <row r="378" spans="1:18" ht="12.75">
      <c r="A378" s="18"/>
      <c r="L378" s="18"/>
      <c r="M378" s="11"/>
      <c r="N378" s="1"/>
      <c r="O378" s="1"/>
      <c r="P378" s="1"/>
      <c r="Q378" s="1"/>
      <c r="R378" s="1"/>
    </row>
    <row r="379" spans="1:18" ht="12.75">
      <c r="A379" s="18"/>
      <c r="L379" s="2"/>
      <c r="M379" s="3"/>
      <c r="N379" s="1"/>
      <c r="O379" s="1"/>
      <c r="P379" s="1"/>
      <c r="Q379" s="1"/>
      <c r="R379" s="1"/>
    </row>
    <row r="380" spans="1:18" ht="12.75">
      <c r="A380" s="18"/>
      <c r="L380" s="2"/>
      <c r="M380" s="3"/>
      <c r="N380" s="1"/>
      <c r="O380" s="1"/>
      <c r="P380" s="1"/>
      <c r="Q380" s="1"/>
      <c r="R380" s="1"/>
    </row>
    <row r="381" spans="1:18" ht="12.75">
      <c r="A381" s="2"/>
      <c r="B381" s="3"/>
      <c r="L381" s="2"/>
      <c r="M381" s="3"/>
      <c r="N381" s="1"/>
      <c r="O381" s="1"/>
      <c r="P381" s="1"/>
      <c r="Q381" s="1"/>
      <c r="R381" s="1"/>
    </row>
    <row r="382" spans="1:18" ht="12.75">
      <c r="A382" s="2"/>
      <c r="L382" s="2"/>
      <c r="M382" s="1"/>
      <c r="N382" s="1"/>
      <c r="O382" s="1"/>
      <c r="P382" s="1"/>
      <c r="Q382" s="1"/>
      <c r="R382" s="1"/>
    </row>
    <row r="383" spans="12:18" ht="12.75">
      <c r="L383" s="18"/>
      <c r="M383" s="1"/>
      <c r="N383" s="1"/>
      <c r="O383" s="1"/>
      <c r="P383" s="1"/>
      <c r="Q383" s="1"/>
      <c r="R383" s="1"/>
    </row>
    <row r="384" spans="1:18" ht="12.75">
      <c r="A384" s="18"/>
      <c r="L384" s="2"/>
      <c r="M384" s="3"/>
      <c r="N384" s="1"/>
      <c r="O384" s="1"/>
      <c r="P384" s="1"/>
      <c r="Q384" s="1"/>
      <c r="R384" s="1"/>
    </row>
    <row r="385" spans="1:18" ht="12.75">
      <c r="A385" s="18"/>
      <c r="L385" s="2"/>
      <c r="M385" s="3"/>
      <c r="N385" s="1"/>
      <c r="O385" s="1"/>
      <c r="P385" s="1"/>
      <c r="Q385" s="1"/>
      <c r="R385" s="1"/>
    </row>
    <row r="386" spans="1:18" ht="12.75">
      <c r="A386" s="8"/>
      <c r="L386" s="18"/>
      <c r="M386" s="1"/>
      <c r="N386" s="1"/>
      <c r="O386" s="1"/>
      <c r="P386" s="1"/>
      <c r="Q386" s="1"/>
      <c r="R386" s="1"/>
    </row>
    <row r="387" ht="12.75">
      <c r="A387" s="12"/>
    </row>
    <row r="388" spans="1:2" ht="12.75">
      <c r="A388" s="2"/>
      <c r="B388" s="3"/>
    </row>
    <row r="389" spans="1:2" ht="12.75">
      <c r="A389" s="17"/>
      <c r="B389" s="9"/>
    </row>
    <row r="391" spans="1:8" ht="12.75">
      <c r="A391" s="5"/>
      <c r="B391" s="6"/>
      <c r="E391" s="6"/>
      <c r="F391" s="6"/>
      <c r="G391" s="6"/>
      <c r="H391" s="6"/>
    </row>
    <row r="392" spans="1:4" ht="12.75">
      <c r="A392" s="12"/>
      <c r="C392" s="6"/>
      <c r="D392" s="6"/>
    </row>
    <row r="393" spans="1:2" ht="12.75">
      <c r="A393" s="18"/>
      <c r="B393" s="11"/>
    </row>
    <row r="394" spans="1:18" ht="12.75">
      <c r="A394" s="2"/>
      <c r="B394" s="3"/>
      <c r="L394" s="18"/>
      <c r="M394" s="1"/>
      <c r="N394" s="1"/>
      <c r="O394" s="1"/>
      <c r="P394" s="1"/>
      <c r="Q394" s="1"/>
      <c r="R394" s="1"/>
    </row>
    <row r="395" spans="1:18" ht="12.75">
      <c r="A395" s="19"/>
      <c r="L395" s="18"/>
      <c r="M395" s="1"/>
      <c r="N395" s="1"/>
      <c r="O395" s="1"/>
      <c r="P395" s="1"/>
      <c r="Q395" s="1"/>
      <c r="R395" s="1"/>
    </row>
    <row r="396" spans="1:18" ht="12.75">
      <c r="A396" s="18"/>
      <c r="L396" s="18"/>
      <c r="M396" s="1"/>
      <c r="N396" s="1"/>
      <c r="O396" s="1"/>
      <c r="P396" s="1"/>
      <c r="Q396" s="1"/>
      <c r="R396" s="1"/>
    </row>
    <row r="397" spans="1:18" ht="12.75">
      <c r="A397" s="18"/>
      <c r="L397" s="18"/>
      <c r="M397" s="1"/>
      <c r="N397" s="1"/>
      <c r="O397" s="1"/>
      <c r="P397" s="1"/>
      <c r="Q397" s="1"/>
      <c r="R397" s="1"/>
    </row>
    <row r="398" spans="1:18" ht="12.75">
      <c r="A398" s="18"/>
      <c r="L398" s="19"/>
      <c r="M398" s="1"/>
      <c r="N398" s="1"/>
      <c r="O398" s="1"/>
      <c r="P398" s="1"/>
      <c r="Q398" s="1"/>
      <c r="R398" s="1"/>
    </row>
    <row r="399" spans="1:18" ht="12.75">
      <c r="A399" s="2"/>
      <c r="L399" s="18"/>
      <c r="M399" s="1"/>
      <c r="N399" s="1"/>
      <c r="O399" s="1"/>
      <c r="P399" s="1"/>
      <c r="Q399" s="1"/>
      <c r="R399" s="1"/>
    </row>
    <row r="400" spans="1:18" ht="12.75">
      <c r="A400" s="2"/>
      <c r="B400" s="3"/>
      <c r="L400" s="18"/>
      <c r="M400" s="1"/>
      <c r="N400" s="1"/>
      <c r="O400" s="1"/>
      <c r="P400" s="1"/>
      <c r="Q400" s="1"/>
      <c r="R400" s="1"/>
    </row>
    <row r="401" spans="1:18" ht="12.75">
      <c r="A401" s="18"/>
      <c r="L401" s="18"/>
      <c r="M401" s="1"/>
      <c r="N401" s="1"/>
      <c r="O401" s="1"/>
      <c r="P401" s="1"/>
      <c r="Q401" s="1"/>
      <c r="R401" s="1"/>
    </row>
    <row r="402" spans="1:18" ht="12.75">
      <c r="A402" s="18"/>
      <c r="L402" s="2"/>
      <c r="M402" s="1"/>
      <c r="N402" s="1"/>
      <c r="O402" s="1"/>
      <c r="P402" s="1"/>
      <c r="Q402" s="1"/>
      <c r="R402" s="1"/>
    </row>
    <row r="403" spans="1:18" ht="12.75">
      <c r="A403" s="18"/>
      <c r="M403" s="1"/>
      <c r="N403" s="1"/>
      <c r="O403" s="1"/>
      <c r="P403" s="1"/>
      <c r="Q403" s="1"/>
      <c r="R403" s="1"/>
    </row>
    <row r="404" spans="1:18" ht="12.75">
      <c r="A404" s="18"/>
      <c r="G404" s="10"/>
      <c r="L404" s="18"/>
      <c r="M404" s="1"/>
      <c r="N404" s="1"/>
      <c r="O404" s="1"/>
      <c r="P404" s="1"/>
      <c r="Q404" s="1"/>
      <c r="R404" s="1"/>
    </row>
    <row r="405" spans="1:18" ht="12.75">
      <c r="A405" s="2"/>
      <c r="B405" s="3"/>
      <c r="L405" s="18"/>
      <c r="M405" s="1"/>
      <c r="N405" s="1"/>
      <c r="O405" s="1"/>
      <c r="P405" s="1"/>
      <c r="Q405" s="1"/>
      <c r="R405" s="1"/>
    </row>
    <row r="406" spans="1:18" ht="12.75">
      <c r="A406" s="18"/>
      <c r="L406" s="18"/>
      <c r="M406" s="1"/>
      <c r="N406" s="1"/>
      <c r="O406" s="1"/>
      <c r="P406" s="1"/>
      <c r="Q406" s="1"/>
      <c r="R406" s="1"/>
    </row>
    <row r="407" spans="1:18" ht="12.75">
      <c r="A407" s="2"/>
      <c r="B407" s="3"/>
      <c r="L407" s="18"/>
      <c r="M407" s="1"/>
      <c r="N407" s="1"/>
      <c r="O407" s="1"/>
      <c r="P407" s="1"/>
      <c r="Q407" s="1"/>
      <c r="R407" s="1"/>
    </row>
    <row r="408" spans="1:18" ht="12.75">
      <c r="A408" s="18"/>
      <c r="I408" s="6"/>
      <c r="L408" s="18"/>
      <c r="M408" s="1"/>
      <c r="N408" s="1"/>
      <c r="O408" s="1"/>
      <c r="P408" s="1"/>
      <c r="Q408" s="1"/>
      <c r="R408" s="1"/>
    </row>
    <row r="409" spans="1:18" ht="12.75">
      <c r="A409" s="18"/>
      <c r="L409" s="18"/>
      <c r="M409" s="1"/>
      <c r="N409" s="1"/>
      <c r="O409" s="1"/>
      <c r="P409" s="1"/>
      <c r="Q409" s="1"/>
      <c r="R409" s="1"/>
    </row>
    <row r="410" ht="12.75">
      <c r="A410" s="18"/>
    </row>
    <row r="411" spans="1:18" ht="12.75">
      <c r="A411" s="18"/>
      <c r="L411" s="2"/>
      <c r="M411" s="3"/>
      <c r="N411" s="1"/>
      <c r="O411" s="1"/>
      <c r="P411" s="1"/>
      <c r="Q411" s="1"/>
      <c r="R411" s="1"/>
    </row>
    <row r="412" spans="1:18" ht="12.75">
      <c r="A412" s="18"/>
      <c r="L412" s="2"/>
      <c r="M412" s="3"/>
      <c r="N412" s="1"/>
      <c r="O412" s="1"/>
      <c r="P412" s="1"/>
      <c r="Q412" s="1"/>
      <c r="R412" s="1"/>
    </row>
    <row r="413" spans="1:18" ht="12.75">
      <c r="A413" s="2"/>
      <c r="B413" s="3"/>
      <c r="L413" s="2"/>
      <c r="M413" s="3"/>
      <c r="N413" s="1"/>
      <c r="O413" s="1"/>
      <c r="P413" s="1"/>
      <c r="Q413" s="1"/>
      <c r="R413" s="1"/>
    </row>
    <row r="414" spans="1:18" ht="12.75">
      <c r="A414" s="18"/>
      <c r="L414" s="2"/>
      <c r="M414" s="20"/>
      <c r="N414" s="1"/>
      <c r="O414" s="1"/>
      <c r="P414" s="1"/>
      <c r="Q414" s="1"/>
      <c r="R414" s="1"/>
    </row>
    <row r="415" spans="1:18" ht="12.75">
      <c r="A415" s="2"/>
      <c r="B415" s="3"/>
      <c r="L415" s="18"/>
      <c r="M415" s="1"/>
      <c r="N415" s="1"/>
      <c r="O415" s="1"/>
      <c r="P415" s="1"/>
      <c r="Q415" s="1"/>
      <c r="R415" s="1"/>
    </row>
    <row r="416" spans="1:18" ht="12.75">
      <c r="A416" s="18"/>
      <c r="L416" s="2"/>
      <c r="M416" s="3"/>
      <c r="N416" s="1"/>
      <c r="O416" s="1"/>
      <c r="P416" s="1"/>
      <c r="Q416" s="1"/>
      <c r="R416" s="1"/>
    </row>
    <row r="417" spans="1:18" ht="12.75">
      <c r="A417" s="2"/>
      <c r="B417" s="3"/>
      <c r="L417" s="18"/>
      <c r="M417" s="1"/>
      <c r="N417" s="1"/>
      <c r="O417" s="1"/>
      <c r="P417" s="1"/>
      <c r="Q417" s="1"/>
      <c r="R417" s="1"/>
    </row>
    <row r="418" spans="1:18" ht="12.75">
      <c r="A418" s="18"/>
      <c r="L418" s="18"/>
      <c r="M418" s="1"/>
      <c r="N418" s="1"/>
      <c r="O418" s="1"/>
      <c r="P418" s="1"/>
      <c r="Q418" s="1"/>
      <c r="R418" s="1"/>
    </row>
    <row r="419" spans="1:18" ht="12.75">
      <c r="A419" s="18"/>
      <c r="L419" s="18"/>
      <c r="M419" s="1"/>
      <c r="N419" s="1"/>
      <c r="O419" s="1"/>
      <c r="P419" s="1"/>
      <c r="Q419" s="1"/>
      <c r="R419" s="1"/>
    </row>
    <row r="420" spans="1:18" ht="12.75">
      <c r="A420" s="2"/>
      <c r="L420" s="8"/>
      <c r="M420" s="1"/>
      <c r="N420" s="1"/>
      <c r="O420" s="1"/>
      <c r="P420" s="1"/>
      <c r="Q420" s="1"/>
      <c r="R420" s="1"/>
    </row>
    <row r="421" spans="12:18" ht="12.75">
      <c r="L421" s="18"/>
      <c r="M421" s="1"/>
      <c r="N421" s="1"/>
      <c r="O421" s="1"/>
      <c r="P421" s="1"/>
      <c r="Q421" s="1"/>
      <c r="R421" s="1"/>
    </row>
    <row r="422" spans="1:18" ht="12.75">
      <c r="A422" s="2"/>
      <c r="B422" s="3"/>
      <c r="L422" s="2"/>
      <c r="M422" s="3"/>
      <c r="N422" s="1"/>
      <c r="O422" s="1"/>
      <c r="P422" s="1"/>
      <c r="Q422" s="1"/>
      <c r="R422" s="1"/>
    </row>
    <row r="423" spans="1:18" ht="12.75">
      <c r="A423" s="2"/>
      <c r="B423" s="3"/>
      <c r="L423" s="18"/>
      <c r="M423" s="1"/>
      <c r="N423" s="1"/>
      <c r="O423" s="1"/>
      <c r="P423" s="1"/>
      <c r="Q423" s="1"/>
      <c r="R423" s="1"/>
    </row>
    <row r="424" spans="1:18" ht="12.75">
      <c r="A424" s="18"/>
      <c r="L424" s="18"/>
      <c r="M424" s="1"/>
      <c r="N424" s="1"/>
      <c r="O424" s="1"/>
      <c r="P424" s="1"/>
      <c r="Q424" s="1"/>
      <c r="R424" s="1"/>
    </row>
    <row r="425" spans="1:18" ht="12.75">
      <c r="A425" s="18"/>
      <c r="L425" s="18"/>
      <c r="M425" s="1"/>
      <c r="N425" s="1"/>
      <c r="O425" s="1"/>
      <c r="P425" s="1"/>
      <c r="Q425" s="1"/>
      <c r="R425" s="1"/>
    </row>
    <row r="426" spans="1:18" ht="12.75">
      <c r="A426" s="2"/>
      <c r="B426" s="3"/>
      <c r="L426" s="18"/>
      <c r="M426" s="1"/>
      <c r="N426" s="1"/>
      <c r="O426" s="1"/>
      <c r="P426" s="1"/>
      <c r="Q426" s="10"/>
      <c r="R426" s="1"/>
    </row>
    <row r="427" spans="1:18" ht="12.75">
      <c r="A427" s="18"/>
      <c r="L427" s="18"/>
      <c r="M427" s="1"/>
      <c r="N427" s="1"/>
      <c r="O427" s="1"/>
      <c r="P427" s="1"/>
      <c r="Q427" s="1"/>
      <c r="R427" s="1"/>
    </row>
    <row r="428" spans="1:18" ht="12.75">
      <c r="A428" s="8"/>
      <c r="L428" s="18"/>
      <c r="M428" s="1"/>
      <c r="N428" s="1"/>
      <c r="O428" s="1"/>
      <c r="P428" s="1"/>
      <c r="Q428" s="1"/>
      <c r="R428" s="1"/>
    </row>
    <row r="429" spans="1:18" ht="12.75">
      <c r="A429" s="2"/>
      <c r="B429" s="20"/>
      <c r="L429" s="2"/>
      <c r="M429" s="1"/>
      <c r="N429" s="1"/>
      <c r="O429" s="1"/>
      <c r="P429" s="1"/>
      <c r="Q429" s="1"/>
      <c r="R429" s="1"/>
    </row>
    <row r="430" spans="1:18" ht="12.75">
      <c r="A430" s="18"/>
      <c r="L430" s="18"/>
      <c r="M430" s="1"/>
      <c r="N430" s="1"/>
      <c r="O430" s="1"/>
      <c r="P430" s="1"/>
      <c r="Q430" s="1"/>
      <c r="R430" s="1"/>
    </row>
    <row r="431" spans="1:18" ht="12.75">
      <c r="A431" s="18"/>
      <c r="M431" s="1"/>
      <c r="N431" s="1"/>
      <c r="O431" s="1"/>
      <c r="P431" s="1"/>
      <c r="Q431" s="1"/>
      <c r="R431" s="1"/>
    </row>
    <row r="432" spans="1:18" ht="12.75">
      <c r="A432" s="18"/>
      <c r="L432" s="18"/>
      <c r="M432" s="11"/>
      <c r="N432" s="1"/>
      <c r="O432" s="1"/>
      <c r="P432" s="1"/>
      <c r="Q432" s="1"/>
      <c r="R432" s="1"/>
    </row>
    <row r="433" spans="1:18" ht="12.75">
      <c r="A433" s="18"/>
      <c r="L433" s="2"/>
      <c r="M433" s="3"/>
      <c r="N433" s="1"/>
      <c r="O433" s="1"/>
      <c r="P433" s="1"/>
      <c r="Q433" s="1"/>
      <c r="R433" s="1"/>
    </row>
    <row r="434" spans="1:18" ht="12.75">
      <c r="A434" s="18"/>
      <c r="L434" s="2"/>
      <c r="M434" s="3"/>
      <c r="N434" s="1"/>
      <c r="O434" s="1"/>
      <c r="P434" s="1"/>
      <c r="Q434" s="1"/>
      <c r="R434" s="1"/>
    </row>
    <row r="435" spans="1:18" ht="12.75">
      <c r="A435" s="2"/>
      <c r="B435" s="3"/>
      <c r="L435" s="2"/>
      <c r="M435" s="1"/>
      <c r="N435" s="1"/>
      <c r="O435" s="1"/>
      <c r="P435" s="1"/>
      <c r="Q435" s="1"/>
      <c r="R435" s="1"/>
    </row>
    <row r="436" spans="1:18" ht="12.75">
      <c r="A436" s="2"/>
      <c r="L436" s="18"/>
      <c r="M436" s="1"/>
      <c r="N436" s="1"/>
      <c r="O436" s="1"/>
      <c r="P436" s="1"/>
      <c r="Q436" s="1"/>
      <c r="R436" s="1"/>
    </row>
    <row r="437" spans="12:18" ht="12.75">
      <c r="L437" s="2"/>
      <c r="M437" s="3"/>
      <c r="N437" s="1"/>
      <c r="O437" s="1"/>
      <c r="P437" s="1"/>
      <c r="Q437" s="1"/>
      <c r="R437" s="1"/>
    </row>
    <row r="438" spans="1:18" ht="12.75">
      <c r="A438" s="18"/>
      <c r="L438" s="2"/>
      <c r="M438" s="3"/>
      <c r="N438" s="1"/>
      <c r="O438" s="1"/>
      <c r="P438" s="1"/>
      <c r="Q438" s="1"/>
      <c r="R438" s="1"/>
    </row>
    <row r="439" spans="1:18" ht="12.75">
      <c r="A439" s="18"/>
      <c r="L439" s="2"/>
      <c r="M439" s="3"/>
      <c r="N439" s="1"/>
      <c r="O439" s="1"/>
      <c r="P439" s="1"/>
      <c r="Q439" s="1"/>
      <c r="R439" s="1"/>
    </row>
    <row r="440" spans="12:18" ht="12.75">
      <c r="L440" s="18"/>
      <c r="M440" s="1"/>
      <c r="N440" s="1"/>
      <c r="O440" s="1"/>
      <c r="P440" s="1"/>
      <c r="Q440" s="1"/>
      <c r="R440" s="1"/>
    </row>
  </sheetData>
  <sheetProtection/>
  <printOptions/>
  <pageMargins left="0.75" right="0.75" top="1" bottom="1" header="0.5" footer="0.5"/>
  <pageSetup fitToWidth="0" fitToHeight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Panas</cp:lastModifiedBy>
  <cp:lastPrinted>2018-08-10T17:06:45Z</cp:lastPrinted>
  <dcterms:created xsi:type="dcterms:W3CDTF">1996-10-14T23:33:28Z</dcterms:created>
  <dcterms:modified xsi:type="dcterms:W3CDTF">2018-08-11T15:36:37Z</dcterms:modified>
  <cp:category/>
  <cp:version/>
  <cp:contentType/>
  <cp:contentStatus/>
</cp:coreProperties>
</file>