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ot. &amp; Class Pts." sheetId="1" r:id="rId1"/>
    <sheet name="Indiv. Race Points" sheetId="2" r:id="rId2"/>
  </sheets>
  <definedNames>
    <definedName name="_xlnm.Print_Area" localSheetId="1">'Indiv. Race Points'!$A$347:$H$388</definedName>
  </definedNames>
  <calcPr fullCalcOnLoad="1"/>
</workbook>
</file>

<file path=xl/sharedStrings.xml><?xml version="1.0" encoding="utf-8"?>
<sst xmlns="http://schemas.openxmlformats.org/spreadsheetml/2006/main" count="316" uniqueCount="119">
  <si>
    <t>DeBonis, A.</t>
  </si>
  <si>
    <t>Field, S.</t>
  </si>
  <si>
    <t>Foglia, J.</t>
  </si>
  <si>
    <t>Hamilton, J.</t>
  </si>
  <si>
    <t>Kushner, R.</t>
  </si>
  <si>
    <t>McChesney, S.</t>
  </si>
  <si>
    <t>Paparella, P.</t>
  </si>
  <si>
    <t>Peterman, J.</t>
  </si>
  <si>
    <t>Reid, D.</t>
  </si>
  <si>
    <t>Scully, D.</t>
  </si>
  <si>
    <t>Smith, D.</t>
  </si>
  <si>
    <t>Tompkins, B.</t>
  </si>
  <si>
    <t>Volpe, J.</t>
  </si>
  <si>
    <t>Total Pts</t>
  </si>
  <si>
    <t>Total Points</t>
  </si>
  <si>
    <t>Diamond, E.</t>
  </si>
  <si>
    <t>Fritz, L.</t>
  </si>
  <si>
    <t>Tucker, M.</t>
  </si>
  <si>
    <t>Rookey, R.</t>
  </si>
  <si>
    <t>Freeman, M.</t>
  </si>
  <si>
    <t>Genovese, J.</t>
  </si>
  <si>
    <t>Shanabrook, E</t>
  </si>
  <si>
    <t>Travers, J.</t>
  </si>
  <si>
    <t>Dardano, R.</t>
  </si>
  <si>
    <t>LaCosta, T.</t>
  </si>
  <si>
    <t>Moehring, M.</t>
  </si>
  <si>
    <t>Tosler, A.</t>
  </si>
  <si>
    <t>Walrich, T.</t>
  </si>
  <si>
    <t>Fallon, B.</t>
  </si>
  <si>
    <t>Morris, T.</t>
  </si>
  <si>
    <t>Driver</t>
  </si>
  <si>
    <t>Class</t>
  </si>
  <si>
    <t>Register</t>
  </si>
  <si>
    <t>Practice</t>
  </si>
  <si>
    <t>Qualify</t>
  </si>
  <si>
    <t>Finish</t>
  </si>
  <si>
    <t>Total</t>
  </si>
  <si>
    <t>Total Points - by Alpha</t>
  </si>
  <si>
    <t>Total points  - by Class</t>
  </si>
  <si>
    <t>Umstead, B</t>
  </si>
  <si>
    <t>Hershey, T</t>
  </si>
  <si>
    <t>Costich, A</t>
  </si>
  <si>
    <t>Giambra, R.</t>
  </si>
  <si>
    <t>Jones, H.</t>
  </si>
  <si>
    <t>Schrader, L.</t>
  </si>
  <si>
    <t>Fallone, J.</t>
  </si>
  <si>
    <t>Einhorn, J.</t>
  </si>
  <si>
    <t>Glass, J.</t>
  </si>
  <si>
    <t>Robbins, A.</t>
  </si>
  <si>
    <t>Zick, B.</t>
  </si>
  <si>
    <t>Fairbanks, B</t>
  </si>
  <si>
    <t>Walsh, J</t>
  </si>
  <si>
    <t>Dedrick, J</t>
  </si>
  <si>
    <t>Lawton, M.</t>
  </si>
  <si>
    <t>Ware, J.</t>
  </si>
  <si>
    <t>Baselice, Pe.</t>
  </si>
  <si>
    <t>Baselice, Pa.</t>
  </si>
  <si>
    <t>Hughes, B</t>
  </si>
  <si>
    <t>Breeback, G</t>
  </si>
  <si>
    <t>Kraftson, R</t>
  </si>
  <si>
    <t>Name</t>
  </si>
  <si>
    <t>Willis, R</t>
  </si>
  <si>
    <t>Kramer, R</t>
  </si>
  <si>
    <t>Hale, M</t>
  </si>
  <si>
    <t>Riolo, J.</t>
  </si>
  <si>
    <t>Fog, S.</t>
  </si>
  <si>
    <t>Maehling, M.</t>
  </si>
  <si>
    <t>Kolb, J.</t>
  </si>
  <si>
    <t>Glanville, T.</t>
  </si>
  <si>
    <t>Ferguson, D.</t>
  </si>
  <si>
    <t>Stickle, W. S.</t>
  </si>
  <si>
    <t>Harmuth, G</t>
  </si>
  <si>
    <t>Cooper, B.</t>
  </si>
  <si>
    <t>DeMinco, C.</t>
  </si>
  <si>
    <t>Scott, J.</t>
  </si>
  <si>
    <t>Piera, M.</t>
  </si>
  <si>
    <t>Grimaldi, F.</t>
  </si>
  <si>
    <t>Garuti, J.</t>
  </si>
  <si>
    <t>Cotrofeld, T.</t>
  </si>
  <si>
    <t>Wagner, M.</t>
  </si>
  <si>
    <t>O'Connor, B.</t>
  </si>
  <si>
    <t>Drake, T.</t>
  </si>
  <si>
    <t>Fitzgerald, T.</t>
  </si>
  <si>
    <t>Fumex, L.</t>
  </si>
  <si>
    <t>Stevens, B.</t>
  </si>
  <si>
    <t>Sorbello, B.</t>
  </si>
  <si>
    <t>Sorbello, S.</t>
  </si>
  <si>
    <t>Hanaburgh, B.</t>
  </si>
  <si>
    <t>Latulippe, N.</t>
  </si>
  <si>
    <t>Gleason, R.</t>
  </si>
  <si>
    <t>Graff, K.</t>
  </si>
  <si>
    <t>Graff, H</t>
  </si>
  <si>
    <t>Hill, I.</t>
  </si>
  <si>
    <t>Yettito, V.</t>
  </si>
  <si>
    <t>Carpanzano, A.</t>
  </si>
  <si>
    <t>Dube, M.</t>
  </si>
  <si>
    <t>Ferreira, N.</t>
  </si>
  <si>
    <t>Van de Weghe, A.</t>
  </si>
  <si>
    <t>Lipperini, J.</t>
  </si>
  <si>
    <t>Cappa, R.</t>
  </si>
  <si>
    <t>Benson, J.</t>
  </si>
  <si>
    <t>Jones, D.</t>
  </si>
  <si>
    <t>Ryan, W.</t>
  </si>
  <si>
    <t>Pond, C.</t>
  </si>
  <si>
    <t>Lucier, D.</t>
  </si>
  <si>
    <t>Ware, M.</t>
  </si>
  <si>
    <t>2009 Individual Race Points</t>
  </si>
  <si>
    <t>July 3 - Lime Rock</t>
  </si>
  <si>
    <t>July 4 - Lime Rock</t>
  </si>
  <si>
    <t>Handshy, M.</t>
  </si>
  <si>
    <t>July 25 - Watkins Glen</t>
  </si>
  <si>
    <t>Dartt, D.</t>
  </si>
  <si>
    <t>Heinzelman, M.</t>
  </si>
  <si>
    <t>July 26 - Watkins Glen</t>
  </si>
  <si>
    <t>Sept 20 - Watkins Glen</t>
  </si>
  <si>
    <t>Sept 19 - Watkins Glen</t>
  </si>
  <si>
    <t xml:space="preserve">Schnabel, R. </t>
  </si>
  <si>
    <t>Knittel, J.</t>
  </si>
  <si>
    <t>Cook, 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</si>
</sst>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_);\(0\)"/>
    <numFmt numFmtId="167" formatCode="mm/dd/yyyy"/>
    <numFmt numFmtId="168" formatCode="[$-409]dddd\,\ mmmm\ dd\,\ yyyy"/>
    <numFmt numFmtId="169" formatCode="[$-409]d\-mmm;@"/>
  </numFmts>
  <fonts count="8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9" fontId="3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" fontId="0" fillId="0" borderId="0" xfId="0" applyNumberFormat="1" applyFont="1" applyAlignment="1">
      <alignment/>
    </xf>
    <xf numFmtId="166" fontId="7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169" fontId="3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>
      <alignment horizontal="center"/>
    </xf>
    <xf numFmtId="164" fontId="6" fillId="0" borderId="0" xfId="0" applyNumberFormat="1" applyFont="1" applyAlignment="1" quotePrefix="1">
      <alignment horizontal="center"/>
    </xf>
    <xf numFmtId="164" fontId="6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6"/>
  <sheetViews>
    <sheetView tabSelected="1" zoomScale="85" zoomScaleNormal="85" workbookViewId="0" topLeftCell="A1">
      <selection activeCell="W10" sqref="W10"/>
    </sheetView>
  </sheetViews>
  <sheetFormatPr defaultColWidth="9.140625" defaultRowHeight="12.75"/>
  <cols>
    <col min="1" max="1" width="15.57421875" style="9" bestFit="1" customWidth="1"/>
    <col min="2" max="2" width="9.140625" style="27" customWidth="1"/>
    <col min="3" max="4" width="9.140625" style="33" customWidth="1"/>
    <col min="5" max="10" width="9.140625" style="22" customWidth="1"/>
    <col min="11" max="13" width="9.140625" style="11" customWidth="1"/>
    <col min="14" max="14" width="14.140625" style="11" bestFit="1" customWidth="1"/>
    <col min="15" max="17" width="9.140625" style="11" customWidth="1"/>
    <col min="18" max="18" width="9.140625" style="9" customWidth="1"/>
    <col min="19" max="19" width="9.140625" style="11" customWidth="1"/>
    <col min="20" max="21" width="9.140625" style="9" customWidth="1"/>
    <col min="22" max="22" width="15.57421875" style="9" bestFit="1" customWidth="1"/>
    <col min="23" max="26" width="9.140625" style="9" customWidth="1"/>
    <col min="27" max="27" width="22.7109375" style="9" bestFit="1" customWidth="1"/>
    <col min="28" max="32" width="9.140625" style="9" customWidth="1"/>
    <col min="33" max="33" width="9.00390625" style="9" customWidth="1"/>
    <col min="34" max="40" width="9.140625" style="9" customWidth="1"/>
    <col min="41" max="41" width="15.57421875" style="9" bestFit="1" customWidth="1"/>
    <col min="42" max="16384" width="9.140625" style="9" customWidth="1"/>
  </cols>
  <sheetData>
    <row r="1" ht="12.75">
      <c r="A1" s="11"/>
    </row>
    <row r="3" spans="3:27" ht="12.75">
      <c r="C3" s="38" t="s">
        <v>37</v>
      </c>
      <c r="N3" s="9"/>
      <c r="O3" s="9"/>
      <c r="P3" s="1" t="s">
        <v>14</v>
      </c>
      <c r="Q3" s="9"/>
      <c r="AA3" s="1" t="s">
        <v>38</v>
      </c>
    </row>
    <row r="4" spans="14:17" ht="12.75">
      <c r="N4" s="9"/>
      <c r="O4" s="9"/>
      <c r="P4" s="9"/>
      <c r="Q4" s="9"/>
    </row>
    <row r="5" spans="1:58" ht="12.75">
      <c r="A5" s="1" t="s">
        <v>60</v>
      </c>
      <c r="C5" s="42">
        <v>39997</v>
      </c>
      <c r="D5" s="42">
        <v>39998</v>
      </c>
      <c r="E5" s="42">
        <v>40019</v>
      </c>
      <c r="F5" s="42">
        <v>40020</v>
      </c>
      <c r="G5" s="42">
        <v>40075</v>
      </c>
      <c r="H5" s="42">
        <v>40076</v>
      </c>
      <c r="I5" s="39"/>
      <c r="J5" s="40" t="s">
        <v>13</v>
      </c>
      <c r="K5" s="28"/>
      <c r="L5" s="28"/>
      <c r="N5" s="1" t="s">
        <v>60</v>
      </c>
      <c r="O5" s="9"/>
      <c r="P5" s="28">
        <v>39997</v>
      </c>
      <c r="Q5" s="28">
        <v>39998</v>
      </c>
      <c r="R5" s="28">
        <v>40019</v>
      </c>
      <c r="S5" s="28">
        <v>40020</v>
      </c>
      <c r="T5" s="28">
        <v>40075</v>
      </c>
      <c r="U5" s="28">
        <v>40076</v>
      </c>
      <c r="W5" s="29" t="s">
        <v>13</v>
      </c>
      <c r="Z5" s="28"/>
      <c r="AA5" s="1" t="s">
        <v>60</v>
      </c>
      <c r="AB5" s="30"/>
      <c r="AC5" s="28">
        <v>39997</v>
      </c>
      <c r="AD5" s="28">
        <v>39998</v>
      </c>
      <c r="AE5" s="28">
        <v>40019</v>
      </c>
      <c r="AF5" s="28">
        <v>40020</v>
      </c>
      <c r="AG5" s="28">
        <v>40075</v>
      </c>
      <c r="AH5" s="28">
        <v>40076</v>
      </c>
      <c r="AJ5" s="29" t="s">
        <v>13</v>
      </c>
      <c r="AM5" s="29"/>
      <c r="AQ5" s="28"/>
      <c r="AR5" s="28"/>
      <c r="AS5" s="28"/>
      <c r="AT5" s="28"/>
      <c r="AU5" s="28"/>
      <c r="AV5" s="28"/>
      <c r="AW5" s="28"/>
      <c r="AX5" s="28"/>
      <c r="AZ5" s="28"/>
      <c r="BC5" s="28"/>
      <c r="BE5" s="28"/>
      <c r="BF5" s="29"/>
    </row>
    <row r="6" spans="23:58" ht="12.75">
      <c r="W6" s="30"/>
      <c r="AJ6" s="28"/>
      <c r="AL6" s="28"/>
      <c r="AM6" s="29"/>
      <c r="AP6" s="30"/>
      <c r="BC6" s="28"/>
      <c r="BD6" s="28"/>
      <c r="BE6" s="28"/>
      <c r="BF6" s="29"/>
    </row>
    <row r="7" spans="1:58" ht="12.75">
      <c r="A7" s="9" t="s">
        <v>56</v>
      </c>
      <c r="B7" s="27">
        <v>5</v>
      </c>
      <c r="C7" s="22"/>
      <c r="D7" s="22"/>
      <c r="J7" s="22">
        <f>SUM(C7:H7)</f>
        <v>0</v>
      </c>
      <c r="K7" s="22"/>
      <c r="L7" s="22"/>
      <c r="M7" s="22"/>
      <c r="N7" s="14" t="s">
        <v>18</v>
      </c>
      <c r="O7" s="15">
        <v>4</v>
      </c>
      <c r="P7" s="22">
        <v>32</v>
      </c>
      <c r="Q7" s="22">
        <v>27</v>
      </c>
      <c r="R7" s="43">
        <v>22</v>
      </c>
      <c r="S7" s="23">
        <v>27</v>
      </c>
      <c r="T7" s="22">
        <v>32</v>
      </c>
      <c r="U7" s="22">
        <v>32</v>
      </c>
      <c r="V7" s="22"/>
      <c r="W7" s="22">
        <f>SUM(P7:U7)-R7</f>
        <v>150</v>
      </c>
      <c r="X7" s="22"/>
      <c r="Y7" s="24"/>
      <c r="Z7" s="22"/>
      <c r="AA7" s="14" t="s">
        <v>90</v>
      </c>
      <c r="AB7" s="15">
        <v>1</v>
      </c>
      <c r="AC7" s="22"/>
      <c r="AD7" s="22"/>
      <c r="AE7" s="22">
        <v>17</v>
      </c>
      <c r="AF7" s="22">
        <v>27</v>
      </c>
      <c r="AG7" s="22">
        <v>29</v>
      </c>
      <c r="AH7" s="22">
        <v>12</v>
      </c>
      <c r="AI7" s="22"/>
      <c r="AJ7" s="22">
        <f>SUM(AC7:AH7)</f>
        <v>85</v>
      </c>
      <c r="AM7" s="31"/>
      <c r="AO7" s="14"/>
      <c r="AP7" s="15"/>
      <c r="AQ7" s="22"/>
      <c r="AR7" s="22"/>
      <c r="AS7" s="22"/>
      <c r="AT7" s="22"/>
      <c r="AU7" s="14"/>
      <c r="AV7" s="15"/>
      <c r="AW7" s="22"/>
      <c r="AX7" s="22"/>
      <c r="AY7" s="22"/>
      <c r="AZ7" s="22"/>
      <c r="BA7" s="22"/>
      <c r="BC7" s="27"/>
      <c r="BD7" s="27"/>
      <c r="BF7" s="31"/>
    </row>
    <row r="8" spans="1:58" ht="12.75">
      <c r="A8" s="14" t="s">
        <v>55</v>
      </c>
      <c r="B8" s="15">
        <v>5</v>
      </c>
      <c r="C8" s="22">
        <v>32</v>
      </c>
      <c r="D8" s="22">
        <v>27</v>
      </c>
      <c r="G8" s="22">
        <v>32</v>
      </c>
      <c r="H8" s="22">
        <v>32</v>
      </c>
      <c r="J8" s="22">
        <f>SUM(C8:H8)</f>
        <v>123</v>
      </c>
      <c r="K8" s="22"/>
      <c r="L8" s="22"/>
      <c r="M8" s="22"/>
      <c r="N8" s="14" t="s">
        <v>0</v>
      </c>
      <c r="O8" s="15">
        <v>5</v>
      </c>
      <c r="P8" s="22">
        <v>26</v>
      </c>
      <c r="Q8" s="44">
        <v>20</v>
      </c>
      <c r="R8" s="34">
        <v>22</v>
      </c>
      <c r="S8" s="22">
        <v>27</v>
      </c>
      <c r="T8" s="22">
        <v>29</v>
      </c>
      <c r="U8" s="22">
        <v>29</v>
      </c>
      <c r="V8" s="22"/>
      <c r="W8" s="22">
        <f>SUM(P8:U8)-Q8</f>
        <v>133</v>
      </c>
      <c r="X8" s="22"/>
      <c r="Y8" s="22"/>
      <c r="Z8" s="22"/>
      <c r="AA8" s="14" t="s">
        <v>10</v>
      </c>
      <c r="AB8" s="15">
        <v>1</v>
      </c>
      <c r="AC8" s="14"/>
      <c r="AD8" s="15"/>
      <c r="AE8" s="22"/>
      <c r="AF8" s="22"/>
      <c r="AG8" s="22">
        <v>27</v>
      </c>
      <c r="AH8" s="22">
        <v>32</v>
      </c>
      <c r="AI8" s="22"/>
      <c r="AJ8" s="22">
        <f>SUM(AC8:AH8)</f>
        <v>59</v>
      </c>
      <c r="AM8" s="31"/>
      <c r="AO8" s="14"/>
      <c r="AP8" s="15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C8" s="27"/>
      <c r="BD8" s="27"/>
      <c r="BF8" s="31"/>
    </row>
    <row r="9" spans="1:58" ht="12.75">
      <c r="A9" s="14" t="s">
        <v>100</v>
      </c>
      <c r="B9" s="15">
        <v>2</v>
      </c>
      <c r="C9" s="22"/>
      <c r="D9" s="22"/>
      <c r="J9" s="22">
        <f aca="true" t="shared" si="0" ref="J9:J76">SUM(C9:H9)</f>
        <v>0</v>
      </c>
      <c r="K9" s="22"/>
      <c r="L9" s="22"/>
      <c r="M9" s="22"/>
      <c r="N9" s="14" t="s">
        <v>2</v>
      </c>
      <c r="O9" s="15">
        <v>5</v>
      </c>
      <c r="P9" s="22">
        <v>25</v>
      </c>
      <c r="Q9" s="22">
        <v>18</v>
      </c>
      <c r="R9" s="22">
        <v>19</v>
      </c>
      <c r="S9" s="24">
        <v>15</v>
      </c>
      <c r="T9" s="22">
        <v>27</v>
      </c>
      <c r="U9" s="22">
        <v>27</v>
      </c>
      <c r="V9" s="22"/>
      <c r="W9" s="22">
        <f>SUM(P9:U9)-S9</f>
        <v>116</v>
      </c>
      <c r="X9" s="22"/>
      <c r="Y9" s="22"/>
      <c r="Z9" s="22"/>
      <c r="AA9" s="14" t="s">
        <v>111</v>
      </c>
      <c r="AB9" s="15">
        <v>1</v>
      </c>
      <c r="AC9" s="22"/>
      <c r="AD9" s="22"/>
      <c r="AE9" s="22">
        <v>22</v>
      </c>
      <c r="AF9" s="22">
        <v>15</v>
      </c>
      <c r="AG9" s="22"/>
      <c r="AH9" s="22"/>
      <c r="AI9" s="22"/>
      <c r="AJ9" s="22">
        <f>SUM(AC9:AH9)</f>
        <v>37</v>
      </c>
      <c r="AM9" s="31"/>
      <c r="AO9" s="14"/>
      <c r="AP9" s="15"/>
      <c r="AQ9" s="22"/>
      <c r="AR9" s="22"/>
      <c r="AS9" s="23"/>
      <c r="AT9" s="23"/>
      <c r="AU9" s="22"/>
      <c r="AV9" s="22"/>
      <c r="AW9" s="22"/>
      <c r="AX9" s="22"/>
      <c r="AY9" s="22"/>
      <c r="AZ9" s="22"/>
      <c r="BA9" s="22"/>
      <c r="BC9" s="27"/>
      <c r="BD9" s="27"/>
      <c r="BF9" s="31"/>
    </row>
    <row r="10" spans="1:58" ht="12.75">
      <c r="A10" s="14" t="s">
        <v>58</v>
      </c>
      <c r="B10" s="15">
        <v>1</v>
      </c>
      <c r="C10" s="22"/>
      <c r="D10" s="22"/>
      <c r="J10" s="22">
        <f t="shared" si="0"/>
        <v>0</v>
      </c>
      <c r="K10" s="22"/>
      <c r="L10" s="22"/>
      <c r="M10" s="22"/>
      <c r="N10" s="14" t="s">
        <v>15</v>
      </c>
      <c r="O10" s="15">
        <v>4</v>
      </c>
      <c r="P10" s="22">
        <v>20</v>
      </c>
      <c r="Q10" s="22">
        <v>22</v>
      </c>
      <c r="R10" s="24">
        <v>10</v>
      </c>
      <c r="S10" s="22">
        <v>22</v>
      </c>
      <c r="T10" s="22">
        <v>27</v>
      </c>
      <c r="U10" s="22">
        <v>29</v>
      </c>
      <c r="V10" s="22"/>
      <c r="W10" s="22">
        <f>SUM(P10:U10)-R10</f>
        <v>120</v>
      </c>
      <c r="X10" s="22"/>
      <c r="Y10" s="22"/>
      <c r="Z10" s="22"/>
      <c r="AA10" s="14" t="s">
        <v>117</v>
      </c>
      <c r="AB10" s="15">
        <v>1</v>
      </c>
      <c r="AC10" s="22"/>
      <c r="AD10" s="22"/>
      <c r="AE10" s="23"/>
      <c r="AF10" s="23"/>
      <c r="AG10" s="34">
        <v>5</v>
      </c>
      <c r="AH10" s="34">
        <v>20</v>
      </c>
      <c r="AI10" s="22"/>
      <c r="AJ10" s="22">
        <f>SUM(AC10:AH10)</f>
        <v>25</v>
      </c>
      <c r="AM10" s="31"/>
      <c r="AO10" s="14"/>
      <c r="AP10" s="15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C10" s="27"/>
      <c r="BD10" s="27"/>
      <c r="BF10" s="31"/>
    </row>
    <row r="11" spans="1:58" ht="12.75">
      <c r="A11" s="14" t="s">
        <v>99</v>
      </c>
      <c r="B11" s="15">
        <v>2</v>
      </c>
      <c r="C11" s="22"/>
      <c r="D11" s="22"/>
      <c r="E11" s="22">
        <v>15</v>
      </c>
      <c r="F11" s="22">
        <v>21</v>
      </c>
      <c r="G11" s="22">
        <v>26</v>
      </c>
      <c r="H11" s="22">
        <v>20</v>
      </c>
      <c r="J11" s="22">
        <f t="shared" si="0"/>
        <v>82</v>
      </c>
      <c r="K11" s="22"/>
      <c r="L11" s="22"/>
      <c r="M11" s="22"/>
      <c r="N11" s="14" t="s">
        <v>55</v>
      </c>
      <c r="O11" s="15">
        <v>5</v>
      </c>
      <c r="P11" s="22">
        <v>32</v>
      </c>
      <c r="Q11" s="22">
        <v>27</v>
      </c>
      <c r="R11" s="22"/>
      <c r="S11" s="22"/>
      <c r="T11" s="22">
        <v>32</v>
      </c>
      <c r="U11" s="22">
        <v>32</v>
      </c>
      <c r="V11" s="22"/>
      <c r="W11" s="22">
        <f aca="true" t="shared" si="1" ref="W11:W43">SUM(P11:U11)</f>
        <v>123</v>
      </c>
      <c r="X11" s="22"/>
      <c r="Y11" s="34"/>
      <c r="Z11" s="34"/>
      <c r="AA11" s="14" t="s">
        <v>71</v>
      </c>
      <c r="AB11" s="15">
        <v>1</v>
      </c>
      <c r="AC11" s="22">
        <v>15</v>
      </c>
      <c r="AD11" s="22">
        <v>5</v>
      </c>
      <c r="AE11" s="22"/>
      <c r="AF11" s="22"/>
      <c r="AG11" s="41"/>
      <c r="AH11" s="34"/>
      <c r="AI11" s="22"/>
      <c r="AJ11" s="22">
        <f>SUM(AC11:AH11)</f>
        <v>20</v>
      </c>
      <c r="AM11" s="31"/>
      <c r="AO11" s="14"/>
      <c r="AP11" s="15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C11" s="27"/>
      <c r="BD11" s="27"/>
      <c r="BF11" s="31"/>
    </row>
    <row r="12" spans="1:58" ht="12.75">
      <c r="A12" s="14" t="s">
        <v>94</v>
      </c>
      <c r="B12" s="15">
        <v>5</v>
      </c>
      <c r="C12" s="22">
        <v>22</v>
      </c>
      <c r="D12" s="22">
        <v>22</v>
      </c>
      <c r="J12" s="22">
        <f t="shared" si="0"/>
        <v>44</v>
      </c>
      <c r="K12" s="22"/>
      <c r="L12" s="22"/>
      <c r="M12" s="22"/>
      <c r="N12" s="14" t="s">
        <v>6</v>
      </c>
      <c r="O12" s="15">
        <v>3</v>
      </c>
      <c r="P12" s="22"/>
      <c r="Q12" s="22"/>
      <c r="R12" s="22">
        <v>22</v>
      </c>
      <c r="S12" s="22">
        <v>27</v>
      </c>
      <c r="T12" s="22">
        <v>32</v>
      </c>
      <c r="U12" s="23">
        <v>32</v>
      </c>
      <c r="V12" s="22"/>
      <c r="W12" s="22">
        <f t="shared" si="1"/>
        <v>113</v>
      </c>
      <c r="X12" s="22"/>
      <c r="Y12" s="22"/>
      <c r="Z12" s="22"/>
      <c r="AM12" s="31"/>
      <c r="BC12" s="27"/>
      <c r="BD12" s="27"/>
      <c r="BF12" s="31"/>
    </row>
    <row r="13" spans="1:58" ht="12.75">
      <c r="A13" s="14" t="s">
        <v>118</v>
      </c>
      <c r="B13" s="15">
        <v>2</v>
      </c>
      <c r="C13" s="22"/>
      <c r="D13" s="22"/>
      <c r="G13" s="22">
        <v>20</v>
      </c>
      <c r="H13" s="22">
        <v>5</v>
      </c>
      <c r="J13" s="22">
        <f t="shared" si="0"/>
        <v>25</v>
      </c>
      <c r="K13" s="22"/>
      <c r="L13" s="22"/>
      <c r="M13" s="22"/>
      <c r="N13" s="14" t="s">
        <v>81</v>
      </c>
      <c r="O13" s="15">
        <v>4</v>
      </c>
      <c r="P13" s="22"/>
      <c r="Q13" s="22"/>
      <c r="R13" s="22">
        <v>19</v>
      </c>
      <c r="S13" s="22">
        <v>24</v>
      </c>
      <c r="T13" s="22">
        <v>29</v>
      </c>
      <c r="U13" s="22">
        <v>27</v>
      </c>
      <c r="V13" s="22"/>
      <c r="W13" s="22">
        <f t="shared" si="1"/>
        <v>99</v>
      </c>
      <c r="X13" s="22"/>
      <c r="Y13" s="22"/>
      <c r="Z13" s="22"/>
      <c r="AA13" s="14" t="s">
        <v>105</v>
      </c>
      <c r="AB13" s="32">
        <v>2</v>
      </c>
      <c r="AC13" s="22"/>
      <c r="AD13" s="22"/>
      <c r="AE13" s="22">
        <v>17</v>
      </c>
      <c r="AF13" s="22">
        <v>22</v>
      </c>
      <c r="AG13" s="22">
        <v>29</v>
      </c>
      <c r="AH13" s="22">
        <v>29</v>
      </c>
      <c r="AI13" s="22"/>
      <c r="AJ13" s="22">
        <f aca="true" t="shared" si="2" ref="AJ13:AJ24">SUM(AC13:AH13)</f>
        <v>97</v>
      </c>
      <c r="AM13" s="31"/>
      <c r="BC13" s="27"/>
      <c r="BD13" s="27"/>
      <c r="BF13" s="31"/>
    </row>
    <row r="14" spans="1:58" ht="12.75">
      <c r="A14" s="14" t="s">
        <v>72</v>
      </c>
      <c r="B14" s="15">
        <v>5</v>
      </c>
      <c r="C14" s="22"/>
      <c r="D14" s="22"/>
      <c r="J14" s="22">
        <f t="shared" si="0"/>
        <v>0</v>
      </c>
      <c r="K14" s="22"/>
      <c r="L14" s="22"/>
      <c r="M14" s="22"/>
      <c r="N14" s="14" t="s">
        <v>16</v>
      </c>
      <c r="O14" s="15">
        <v>3</v>
      </c>
      <c r="P14" s="22"/>
      <c r="Q14" s="22"/>
      <c r="R14" s="22">
        <v>19</v>
      </c>
      <c r="S14" s="22">
        <v>22</v>
      </c>
      <c r="T14" s="22">
        <v>29</v>
      </c>
      <c r="U14" s="22">
        <v>29</v>
      </c>
      <c r="V14" s="22"/>
      <c r="W14" s="22">
        <f t="shared" si="1"/>
        <v>99</v>
      </c>
      <c r="X14" s="22"/>
      <c r="Y14" s="22"/>
      <c r="Z14" s="22"/>
      <c r="AA14" s="14" t="s">
        <v>91</v>
      </c>
      <c r="AB14" s="15">
        <v>2</v>
      </c>
      <c r="AC14" s="22"/>
      <c r="AD14" s="22"/>
      <c r="AE14" s="22">
        <v>19</v>
      </c>
      <c r="AF14" s="22">
        <v>15</v>
      </c>
      <c r="AG14" s="22">
        <v>32</v>
      </c>
      <c r="AH14" s="22">
        <v>29</v>
      </c>
      <c r="AI14" s="22"/>
      <c r="AJ14" s="22">
        <f t="shared" si="2"/>
        <v>95</v>
      </c>
      <c r="AM14" s="31"/>
      <c r="AO14" s="14"/>
      <c r="AP14" s="15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C14" s="27"/>
      <c r="BD14" s="27"/>
      <c r="BF14" s="31"/>
    </row>
    <row r="15" spans="1:58" ht="12.75">
      <c r="A15" s="14" t="s">
        <v>41</v>
      </c>
      <c r="B15" s="15">
        <v>2</v>
      </c>
      <c r="C15" s="22"/>
      <c r="D15" s="22"/>
      <c r="J15" s="22">
        <f t="shared" si="0"/>
        <v>0</v>
      </c>
      <c r="K15" s="22"/>
      <c r="L15" s="22"/>
      <c r="M15" s="22"/>
      <c r="N15" s="14" t="s">
        <v>105</v>
      </c>
      <c r="O15" s="32">
        <v>2</v>
      </c>
      <c r="P15" s="22"/>
      <c r="Q15" s="22"/>
      <c r="R15" s="22">
        <v>17</v>
      </c>
      <c r="S15" s="22">
        <v>22</v>
      </c>
      <c r="T15" s="22">
        <v>29</v>
      </c>
      <c r="U15" s="22">
        <v>29</v>
      </c>
      <c r="V15" s="22"/>
      <c r="W15" s="22">
        <f t="shared" si="1"/>
        <v>97</v>
      </c>
      <c r="X15" s="22"/>
      <c r="Y15" s="22"/>
      <c r="Z15" s="23"/>
      <c r="AA15" s="14" t="s">
        <v>53</v>
      </c>
      <c r="AB15" s="15">
        <v>2</v>
      </c>
      <c r="AC15" s="22">
        <v>27</v>
      </c>
      <c r="AD15" s="22">
        <v>15</v>
      </c>
      <c r="AE15" s="22">
        <v>19</v>
      </c>
      <c r="AF15" s="22">
        <v>24</v>
      </c>
      <c r="AG15" s="22"/>
      <c r="AH15" s="22"/>
      <c r="AI15" s="22"/>
      <c r="AJ15" s="22">
        <f t="shared" si="2"/>
        <v>85</v>
      </c>
      <c r="AM15" s="31"/>
      <c r="AO15" s="14"/>
      <c r="AP15" s="15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C15" s="27"/>
      <c r="BD15" s="27"/>
      <c r="BF15" s="31"/>
    </row>
    <row r="16" spans="1:58" ht="12.75">
      <c r="A16" s="14" t="s">
        <v>78</v>
      </c>
      <c r="B16" s="15">
        <v>4</v>
      </c>
      <c r="C16" s="22"/>
      <c r="D16" s="22"/>
      <c r="J16" s="22">
        <f t="shared" si="0"/>
        <v>0</v>
      </c>
      <c r="K16" s="22"/>
      <c r="L16" s="22"/>
      <c r="M16" s="22"/>
      <c r="N16" s="14" t="s">
        <v>42</v>
      </c>
      <c r="O16" s="15">
        <v>3</v>
      </c>
      <c r="P16" s="22"/>
      <c r="Q16" s="22"/>
      <c r="R16" s="22">
        <v>17</v>
      </c>
      <c r="S16" s="22">
        <v>24</v>
      </c>
      <c r="T16" s="22">
        <v>27</v>
      </c>
      <c r="U16" s="22">
        <v>27</v>
      </c>
      <c r="V16" s="22"/>
      <c r="W16" s="22">
        <f t="shared" si="1"/>
        <v>95</v>
      </c>
      <c r="X16" s="22"/>
      <c r="Y16" s="22"/>
      <c r="Z16" s="22"/>
      <c r="AA16" s="14" t="s">
        <v>99</v>
      </c>
      <c r="AB16" s="15">
        <v>2</v>
      </c>
      <c r="AC16" s="22"/>
      <c r="AD16" s="22"/>
      <c r="AE16" s="22">
        <v>15</v>
      </c>
      <c r="AF16" s="22">
        <v>21</v>
      </c>
      <c r="AG16" s="22">
        <v>26</v>
      </c>
      <c r="AH16" s="22">
        <v>20</v>
      </c>
      <c r="AI16" s="22"/>
      <c r="AJ16" s="22">
        <f t="shared" si="2"/>
        <v>82</v>
      </c>
      <c r="AM16" s="31"/>
      <c r="AO16" s="14"/>
      <c r="AP16" s="15"/>
      <c r="AQ16" s="22"/>
      <c r="AR16" s="22"/>
      <c r="AS16" s="22"/>
      <c r="AT16" s="22"/>
      <c r="AU16" s="14"/>
      <c r="AV16" s="15"/>
      <c r="AW16" s="22"/>
      <c r="AX16" s="22"/>
      <c r="AY16" s="22"/>
      <c r="AZ16" s="22"/>
      <c r="BA16" s="22"/>
      <c r="BC16" s="27"/>
      <c r="BD16" s="27"/>
      <c r="BF16" s="31"/>
    </row>
    <row r="17" spans="1:58" ht="12.75">
      <c r="A17" s="14" t="s">
        <v>23</v>
      </c>
      <c r="B17" s="15">
        <v>3</v>
      </c>
      <c r="C17" s="22"/>
      <c r="D17" s="22"/>
      <c r="J17" s="22">
        <f t="shared" si="0"/>
        <v>0</v>
      </c>
      <c r="K17" s="22"/>
      <c r="L17" s="22"/>
      <c r="M17" s="22"/>
      <c r="N17" s="14" t="s">
        <v>91</v>
      </c>
      <c r="O17" s="15">
        <v>2</v>
      </c>
      <c r="P17" s="22"/>
      <c r="Q17" s="22"/>
      <c r="R17" s="22">
        <v>19</v>
      </c>
      <c r="S17" s="22">
        <v>15</v>
      </c>
      <c r="T17" s="22">
        <v>32</v>
      </c>
      <c r="U17" s="22">
        <v>29</v>
      </c>
      <c r="V17" s="22"/>
      <c r="W17" s="22">
        <f t="shared" si="1"/>
        <v>95</v>
      </c>
      <c r="X17" s="22"/>
      <c r="Y17" s="22"/>
      <c r="Z17" s="22"/>
      <c r="AA17" s="14" t="s">
        <v>50</v>
      </c>
      <c r="AB17" s="15">
        <v>2</v>
      </c>
      <c r="AC17" s="22"/>
      <c r="AD17" s="22"/>
      <c r="AE17" s="22">
        <v>14</v>
      </c>
      <c r="AF17" s="22">
        <v>20</v>
      </c>
      <c r="AG17" s="22">
        <v>25</v>
      </c>
      <c r="AH17" s="22">
        <v>20</v>
      </c>
      <c r="AI17" s="22"/>
      <c r="AJ17" s="22">
        <f t="shared" si="2"/>
        <v>79</v>
      </c>
      <c r="AM17" s="31"/>
      <c r="AO17" s="14"/>
      <c r="AP17" s="15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C17" s="27"/>
      <c r="BD17" s="27"/>
      <c r="BF17" s="31"/>
    </row>
    <row r="18" spans="1:58" ht="12.75">
      <c r="A18" s="14" t="s">
        <v>111</v>
      </c>
      <c r="B18" s="15">
        <v>1</v>
      </c>
      <c r="C18" s="22"/>
      <c r="D18" s="22"/>
      <c r="E18" s="22">
        <v>22</v>
      </c>
      <c r="F18" s="22">
        <v>15</v>
      </c>
      <c r="J18" s="22">
        <f t="shared" si="0"/>
        <v>37</v>
      </c>
      <c r="K18" s="22"/>
      <c r="L18" s="22"/>
      <c r="M18" s="22"/>
      <c r="N18" s="14" t="s">
        <v>90</v>
      </c>
      <c r="O18" s="15">
        <v>1</v>
      </c>
      <c r="P18" s="22"/>
      <c r="Q18" s="22"/>
      <c r="R18" s="22">
        <v>17</v>
      </c>
      <c r="S18" s="22">
        <v>27</v>
      </c>
      <c r="T18" s="22">
        <v>29</v>
      </c>
      <c r="U18" s="22">
        <v>12</v>
      </c>
      <c r="V18" s="22"/>
      <c r="W18" s="22">
        <f t="shared" si="1"/>
        <v>85</v>
      </c>
      <c r="X18" s="22"/>
      <c r="Y18" s="22"/>
      <c r="Z18" s="22"/>
      <c r="AA18" s="14" t="s">
        <v>80</v>
      </c>
      <c r="AB18" s="15">
        <v>2</v>
      </c>
      <c r="AC18" s="22">
        <v>29</v>
      </c>
      <c r="AD18" s="22">
        <v>27</v>
      </c>
      <c r="AE18" s="22"/>
      <c r="AF18" s="22"/>
      <c r="AG18" s="22"/>
      <c r="AH18" s="22"/>
      <c r="AI18" s="22"/>
      <c r="AJ18" s="22">
        <f t="shared" si="2"/>
        <v>56</v>
      </c>
      <c r="AM18" s="31"/>
      <c r="AO18" s="14"/>
      <c r="AP18" s="15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C18" s="27"/>
      <c r="BD18" s="27"/>
      <c r="BF18" s="31"/>
    </row>
    <row r="19" spans="1:58" ht="12.75">
      <c r="A19" s="14" t="s">
        <v>0</v>
      </c>
      <c r="B19" s="15">
        <v>5</v>
      </c>
      <c r="C19" s="22">
        <v>26</v>
      </c>
      <c r="D19" s="44">
        <v>20</v>
      </c>
      <c r="E19" s="34">
        <v>22</v>
      </c>
      <c r="F19" s="22">
        <v>27</v>
      </c>
      <c r="G19" s="22">
        <v>29</v>
      </c>
      <c r="H19" s="22">
        <v>29</v>
      </c>
      <c r="J19" s="22">
        <f t="shared" si="0"/>
        <v>153</v>
      </c>
      <c r="K19" s="22"/>
      <c r="L19" s="22"/>
      <c r="M19" s="22"/>
      <c r="N19" s="14" t="s">
        <v>53</v>
      </c>
      <c r="O19" s="15">
        <v>2</v>
      </c>
      <c r="P19" s="22">
        <v>27</v>
      </c>
      <c r="Q19" s="22">
        <v>15</v>
      </c>
      <c r="R19" s="22">
        <v>19</v>
      </c>
      <c r="S19" s="22">
        <v>24</v>
      </c>
      <c r="T19" s="22"/>
      <c r="U19" s="22"/>
      <c r="V19" s="22"/>
      <c r="W19" s="22">
        <f t="shared" si="1"/>
        <v>85</v>
      </c>
      <c r="X19" s="22"/>
      <c r="Y19" s="22"/>
      <c r="Z19" s="22"/>
      <c r="AA19" s="14" t="s">
        <v>24</v>
      </c>
      <c r="AB19" s="15">
        <v>2</v>
      </c>
      <c r="AC19" s="22"/>
      <c r="AD19" s="22"/>
      <c r="AE19" s="22"/>
      <c r="AF19" s="22"/>
      <c r="AG19" s="22">
        <v>27</v>
      </c>
      <c r="AH19" s="22">
        <v>27</v>
      </c>
      <c r="AI19" s="22"/>
      <c r="AJ19" s="22">
        <f t="shared" si="2"/>
        <v>54</v>
      </c>
      <c r="AM19" s="31"/>
      <c r="AO19" s="14"/>
      <c r="AP19" s="15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C19" s="27"/>
      <c r="BD19" s="27"/>
      <c r="BF19" s="31"/>
    </row>
    <row r="20" spans="1:58" ht="12.75">
      <c r="A20" s="14" t="s">
        <v>52</v>
      </c>
      <c r="B20" s="15">
        <v>2</v>
      </c>
      <c r="C20" s="22"/>
      <c r="D20" s="34"/>
      <c r="E20" s="34"/>
      <c r="J20" s="22">
        <f t="shared" si="0"/>
        <v>0</v>
      </c>
      <c r="K20" s="22"/>
      <c r="L20" s="22"/>
      <c r="M20" s="22"/>
      <c r="N20" s="14" t="s">
        <v>99</v>
      </c>
      <c r="O20" s="15">
        <v>2</v>
      </c>
      <c r="P20" s="22"/>
      <c r="Q20" s="22"/>
      <c r="R20" s="22">
        <v>15</v>
      </c>
      <c r="S20" s="22">
        <v>21</v>
      </c>
      <c r="T20" s="22">
        <v>26</v>
      </c>
      <c r="U20" s="22">
        <v>20</v>
      </c>
      <c r="V20" s="22"/>
      <c r="W20" s="22">
        <f t="shared" si="1"/>
        <v>82</v>
      </c>
      <c r="X20" s="22"/>
      <c r="Y20" s="22"/>
      <c r="Z20" s="22"/>
      <c r="AA20" s="14" t="s">
        <v>69</v>
      </c>
      <c r="AB20" s="15">
        <v>2</v>
      </c>
      <c r="AC20" s="22"/>
      <c r="AD20" s="22"/>
      <c r="AE20" s="22"/>
      <c r="AF20" s="22"/>
      <c r="AG20" s="22">
        <v>20</v>
      </c>
      <c r="AH20" s="22">
        <v>32</v>
      </c>
      <c r="AI20" s="22"/>
      <c r="AJ20" s="22">
        <f t="shared" si="2"/>
        <v>52</v>
      </c>
      <c r="AM20" s="31"/>
      <c r="AO20" s="14"/>
      <c r="AP20" s="15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C20" s="27"/>
      <c r="BD20" s="27"/>
      <c r="BF20" s="31"/>
    </row>
    <row r="21" spans="1:58" ht="12.75">
      <c r="A21" s="14" t="s">
        <v>73</v>
      </c>
      <c r="B21" s="15">
        <v>3</v>
      </c>
      <c r="C21" s="22"/>
      <c r="D21" s="34"/>
      <c r="E21" s="34"/>
      <c r="J21" s="22">
        <f t="shared" si="0"/>
        <v>0</v>
      </c>
      <c r="K21" s="22"/>
      <c r="L21" s="22"/>
      <c r="M21" s="22"/>
      <c r="N21" s="14" t="s">
        <v>50</v>
      </c>
      <c r="O21" s="15">
        <v>2</v>
      </c>
      <c r="P21" s="22"/>
      <c r="Q21" s="22"/>
      <c r="R21" s="22">
        <v>14</v>
      </c>
      <c r="S21" s="22">
        <v>20</v>
      </c>
      <c r="T21" s="22">
        <v>25</v>
      </c>
      <c r="U21" s="22">
        <v>20</v>
      </c>
      <c r="V21" s="22"/>
      <c r="W21" s="22">
        <f t="shared" si="1"/>
        <v>79</v>
      </c>
      <c r="X21" s="22"/>
      <c r="Y21" s="22"/>
      <c r="Z21" s="22"/>
      <c r="AA21" s="14" t="s">
        <v>8</v>
      </c>
      <c r="AB21" s="15">
        <v>2</v>
      </c>
      <c r="AC21" s="22"/>
      <c r="AD21" s="22"/>
      <c r="AE21" s="22"/>
      <c r="AF21" s="22"/>
      <c r="AG21" s="22">
        <v>32</v>
      </c>
      <c r="AH21" s="22">
        <v>20</v>
      </c>
      <c r="AI21" s="22"/>
      <c r="AJ21" s="22">
        <f t="shared" si="2"/>
        <v>52</v>
      </c>
      <c r="AM21" s="31"/>
      <c r="AO21" s="14"/>
      <c r="AP21" s="15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C21" s="27"/>
      <c r="BD21" s="27"/>
      <c r="BF21" s="31"/>
    </row>
    <row r="22" spans="1:58" ht="12.75">
      <c r="A22" s="14" t="s">
        <v>15</v>
      </c>
      <c r="B22" s="15">
        <v>4</v>
      </c>
      <c r="C22" s="22">
        <v>20</v>
      </c>
      <c r="D22" s="22">
        <v>22</v>
      </c>
      <c r="E22" s="24">
        <v>10</v>
      </c>
      <c r="F22" s="22">
        <v>22</v>
      </c>
      <c r="G22" s="22">
        <v>27</v>
      </c>
      <c r="H22" s="22">
        <v>29</v>
      </c>
      <c r="J22" s="22">
        <f t="shared" si="0"/>
        <v>130</v>
      </c>
      <c r="K22" s="22"/>
      <c r="L22" s="22"/>
      <c r="M22" s="22"/>
      <c r="N22" s="14" t="s">
        <v>63</v>
      </c>
      <c r="O22" s="15">
        <v>5</v>
      </c>
      <c r="P22" s="22">
        <v>15</v>
      </c>
      <c r="Q22" s="22">
        <v>19</v>
      </c>
      <c r="R22" s="22">
        <v>17</v>
      </c>
      <c r="S22" s="22">
        <v>24</v>
      </c>
      <c r="T22" s="22"/>
      <c r="U22" s="22"/>
      <c r="V22" s="22"/>
      <c r="W22" s="22">
        <f t="shared" si="1"/>
        <v>75</v>
      </c>
      <c r="X22" s="22"/>
      <c r="Y22" s="22"/>
      <c r="Z22" s="22"/>
      <c r="AA22" s="14" t="s">
        <v>103</v>
      </c>
      <c r="AB22" s="15">
        <v>2</v>
      </c>
      <c r="AC22" s="22"/>
      <c r="AD22" s="22"/>
      <c r="AE22" s="22"/>
      <c r="AF22" s="22"/>
      <c r="AG22" s="22">
        <v>24</v>
      </c>
      <c r="AH22" s="22">
        <v>26</v>
      </c>
      <c r="AI22" s="22"/>
      <c r="AJ22" s="22">
        <f t="shared" si="2"/>
        <v>50</v>
      </c>
      <c r="AM22" s="31"/>
      <c r="AO22" s="14"/>
      <c r="AP22" s="3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C22" s="27"/>
      <c r="BD22" s="27"/>
      <c r="BF22" s="31"/>
    </row>
    <row r="23" spans="1:58" ht="12.75">
      <c r="A23" s="14" t="s">
        <v>81</v>
      </c>
      <c r="B23" s="15">
        <v>4</v>
      </c>
      <c r="C23" s="22"/>
      <c r="D23" s="22"/>
      <c r="E23" s="22">
        <v>19</v>
      </c>
      <c r="F23" s="22">
        <v>24</v>
      </c>
      <c r="G23" s="22">
        <v>29</v>
      </c>
      <c r="H23" s="22">
        <v>27</v>
      </c>
      <c r="J23" s="22">
        <f t="shared" si="0"/>
        <v>99</v>
      </c>
      <c r="K23" s="22"/>
      <c r="L23" s="22"/>
      <c r="M23" s="22"/>
      <c r="N23" s="14" t="s">
        <v>10</v>
      </c>
      <c r="O23" s="15">
        <v>1</v>
      </c>
      <c r="P23" s="14"/>
      <c r="Q23" s="15"/>
      <c r="R23" s="22"/>
      <c r="S23" s="22"/>
      <c r="T23" s="22">
        <v>27</v>
      </c>
      <c r="U23" s="22">
        <v>32</v>
      </c>
      <c r="V23" s="22"/>
      <c r="W23" s="22">
        <f t="shared" si="1"/>
        <v>59</v>
      </c>
      <c r="X23" s="22"/>
      <c r="Y23" s="22"/>
      <c r="Z23" s="22"/>
      <c r="AA23" s="14" t="s">
        <v>87</v>
      </c>
      <c r="AB23" s="15">
        <v>2</v>
      </c>
      <c r="AC23" s="22"/>
      <c r="AD23" s="22"/>
      <c r="AE23" s="22"/>
      <c r="AF23" s="22"/>
      <c r="AG23" s="22">
        <v>23</v>
      </c>
      <c r="AH23" s="22">
        <v>5</v>
      </c>
      <c r="AI23" s="22"/>
      <c r="AJ23" s="22">
        <f t="shared" si="2"/>
        <v>28</v>
      </c>
      <c r="AM23" s="31"/>
      <c r="AO23" s="14"/>
      <c r="AP23" s="15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C23" s="27"/>
      <c r="BD23" s="27"/>
      <c r="BF23" s="31"/>
    </row>
    <row r="24" spans="1:58" ht="12.75">
      <c r="A24" s="14" t="s">
        <v>95</v>
      </c>
      <c r="B24" s="15">
        <v>3</v>
      </c>
      <c r="C24" s="22"/>
      <c r="D24" s="22"/>
      <c r="J24" s="22">
        <f t="shared" si="0"/>
        <v>0</v>
      </c>
      <c r="K24" s="22"/>
      <c r="L24" s="22"/>
      <c r="M24" s="22"/>
      <c r="N24" s="14" t="s">
        <v>80</v>
      </c>
      <c r="O24" s="15">
        <v>2</v>
      </c>
      <c r="P24" s="22">
        <v>29</v>
      </c>
      <c r="Q24" s="22">
        <v>27</v>
      </c>
      <c r="R24" s="22"/>
      <c r="S24" s="22"/>
      <c r="T24" s="22"/>
      <c r="U24" s="22"/>
      <c r="V24" s="22"/>
      <c r="W24" s="22">
        <f t="shared" si="1"/>
        <v>56</v>
      </c>
      <c r="X24" s="22"/>
      <c r="Y24" s="22"/>
      <c r="Z24" s="22"/>
      <c r="AA24" s="14" t="s">
        <v>118</v>
      </c>
      <c r="AB24" s="15">
        <v>2</v>
      </c>
      <c r="AC24" s="22"/>
      <c r="AD24" s="22"/>
      <c r="AE24" s="22"/>
      <c r="AF24" s="22"/>
      <c r="AG24" s="22">
        <v>20</v>
      </c>
      <c r="AH24" s="22">
        <v>5</v>
      </c>
      <c r="AI24" s="22"/>
      <c r="AJ24" s="22">
        <f t="shared" si="2"/>
        <v>25</v>
      </c>
      <c r="AM24" s="31"/>
      <c r="AO24" s="14"/>
      <c r="AP24" s="15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C24" s="27"/>
      <c r="BD24" s="27"/>
      <c r="BF24" s="31"/>
    </row>
    <row r="25" spans="1:58" ht="12.75">
      <c r="A25" s="14" t="s">
        <v>46</v>
      </c>
      <c r="B25" s="15">
        <v>4</v>
      </c>
      <c r="C25" s="22"/>
      <c r="D25" s="22"/>
      <c r="J25" s="22">
        <f t="shared" si="0"/>
        <v>0</v>
      </c>
      <c r="K25" s="22"/>
      <c r="L25" s="22"/>
      <c r="M25" s="22"/>
      <c r="N25" s="14" t="s">
        <v>109</v>
      </c>
      <c r="O25" s="15">
        <v>4</v>
      </c>
      <c r="P25" s="22">
        <v>26</v>
      </c>
      <c r="Q25" s="22">
        <v>29</v>
      </c>
      <c r="R25" s="22"/>
      <c r="S25" s="22"/>
      <c r="T25" s="22"/>
      <c r="U25" s="22"/>
      <c r="V25" s="22"/>
      <c r="W25" s="22">
        <f t="shared" si="1"/>
        <v>55</v>
      </c>
      <c r="X25" s="22"/>
      <c r="Y25" s="22"/>
      <c r="Z25" s="23"/>
      <c r="AM25" s="31"/>
      <c r="AO25" s="14"/>
      <c r="AP25" s="15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C25" s="27"/>
      <c r="BD25" s="27"/>
      <c r="BF25" s="31"/>
    </row>
    <row r="26" spans="1:58" ht="12.75">
      <c r="A26" s="14" t="s">
        <v>50</v>
      </c>
      <c r="B26" s="15">
        <v>2</v>
      </c>
      <c r="C26" s="22"/>
      <c r="D26" s="22"/>
      <c r="E26" s="22">
        <v>14</v>
      </c>
      <c r="F26" s="22">
        <v>20</v>
      </c>
      <c r="G26" s="22">
        <v>25</v>
      </c>
      <c r="H26" s="22">
        <v>20</v>
      </c>
      <c r="J26" s="22">
        <f t="shared" si="0"/>
        <v>79</v>
      </c>
      <c r="K26" s="22"/>
      <c r="L26" s="22"/>
      <c r="M26" s="22"/>
      <c r="N26" s="14" t="s">
        <v>24</v>
      </c>
      <c r="O26" s="15">
        <v>2</v>
      </c>
      <c r="P26" s="22"/>
      <c r="Q26" s="22"/>
      <c r="R26" s="22"/>
      <c r="S26" s="22"/>
      <c r="T26" s="22">
        <v>27</v>
      </c>
      <c r="U26" s="22">
        <v>27</v>
      </c>
      <c r="V26" s="22"/>
      <c r="W26" s="22">
        <f t="shared" si="1"/>
        <v>54</v>
      </c>
      <c r="X26" s="22"/>
      <c r="Y26" s="22"/>
      <c r="Z26" s="22"/>
      <c r="AA26" s="14" t="s">
        <v>6</v>
      </c>
      <c r="AB26" s="15">
        <v>3</v>
      </c>
      <c r="AC26" s="22"/>
      <c r="AD26" s="22"/>
      <c r="AE26" s="22">
        <v>22</v>
      </c>
      <c r="AF26" s="22">
        <v>27</v>
      </c>
      <c r="AG26" s="22">
        <v>32</v>
      </c>
      <c r="AH26" s="23">
        <v>32</v>
      </c>
      <c r="AI26" s="22"/>
      <c r="AJ26" s="22">
        <f aca="true" t="shared" si="3" ref="AJ26:AJ32">SUM(AC26:AH26)</f>
        <v>113</v>
      </c>
      <c r="AM26" s="31"/>
      <c r="BC26" s="27"/>
      <c r="BD26" s="27"/>
      <c r="BE26" s="22"/>
      <c r="BF26" s="31"/>
    </row>
    <row r="27" spans="1:58" ht="12.75">
      <c r="A27" s="14" t="s">
        <v>28</v>
      </c>
      <c r="B27" s="15">
        <v>2</v>
      </c>
      <c r="C27" s="22"/>
      <c r="D27" s="22"/>
      <c r="J27" s="22">
        <f t="shared" si="0"/>
        <v>0</v>
      </c>
      <c r="K27" s="22"/>
      <c r="L27" s="22"/>
      <c r="M27" s="22"/>
      <c r="N27" s="14" t="s">
        <v>47</v>
      </c>
      <c r="O27" s="15">
        <v>5</v>
      </c>
      <c r="P27" s="22">
        <v>29</v>
      </c>
      <c r="Q27" s="22">
        <v>24</v>
      </c>
      <c r="R27" s="22"/>
      <c r="S27" s="22"/>
      <c r="T27" s="22"/>
      <c r="U27" s="22"/>
      <c r="V27" s="22"/>
      <c r="W27" s="22">
        <f t="shared" si="1"/>
        <v>53</v>
      </c>
      <c r="X27" s="22"/>
      <c r="Y27" s="22"/>
      <c r="Z27" s="22"/>
      <c r="AA27" s="14" t="s">
        <v>16</v>
      </c>
      <c r="AB27" s="15">
        <v>3</v>
      </c>
      <c r="AC27" s="22"/>
      <c r="AD27" s="22"/>
      <c r="AE27" s="22">
        <v>19</v>
      </c>
      <c r="AF27" s="22">
        <v>22</v>
      </c>
      <c r="AG27" s="22">
        <v>29</v>
      </c>
      <c r="AH27" s="22">
        <v>29</v>
      </c>
      <c r="AI27" s="22"/>
      <c r="AJ27" s="22">
        <f t="shared" si="3"/>
        <v>99</v>
      </c>
      <c r="AM27" s="31"/>
      <c r="AO27" s="14"/>
      <c r="AP27" s="15"/>
      <c r="AQ27" s="22"/>
      <c r="AR27" s="24"/>
      <c r="AS27" s="22"/>
      <c r="AT27" s="24"/>
      <c r="AU27" s="22"/>
      <c r="AV27" s="23"/>
      <c r="AW27" s="22"/>
      <c r="AX27" s="22"/>
      <c r="AY27" s="22"/>
      <c r="AZ27" s="22"/>
      <c r="BA27" s="22"/>
      <c r="BC27" s="27"/>
      <c r="BD27" s="27"/>
      <c r="BF27" s="31"/>
    </row>
    <row r="28" spans="1:58" ht="12.75">
      <c r="A28" s="14" t="s">
        <v>45</v>
      </c>
      <c r="B28" s="15">
        <v>1</v>
      </c>
      <c r="C28" s="22"/>
      <c r="D28" s="22"/>
      <c r="J28" s="22">
        <f t="shared" si="0"/>
        <v>0</v>
      </c>
      <c r="K28" s="22"/>
      <c r="L28" s="22"/>
      <c r="M28" s="22"/>
      <c r="N28" s="14" t="s">
        <v>69</v>
      </c>
      <c r="O28" s="15">
        <v>2</v>
      </c>
      <c r="P28" s="22"/>
      <c r="Q28" s="22"/>
      <c r="R28" s="22"/>
      <c r="S28" s="22"/>
      <c r="T28" s="22">
        <v>20</v>
      </c>
      <c r="U28" s="22">
        <v>32</v>
      </c>
      <c r="V28" s="22"/>
      <c r="W28" s="22">
        <f t="shared" si="1"/>
        <v>52</v>
      </c>
      <c r="X28" s="22"/>
      <c r="Y28" s="22"/>
      <c r="Z28" s="23"/>
      <c r="AA28" s="14" t="s">
        <v>42</v>
      </c>
      <c r="AB28" s="15">
        <v>3</v>
      </c>
      <c r="AC28" s="22"/>
      <c r="AD28" s="22"/>
      <c r="AE28" s="22">
        <v>17</v>
      </c>
      <c r="AF28" s="22">
        <v>24</v>
      </c>
      <c r="AG28" s="22">
        <v>27</v>
      </c>
      <c r="AH28" s="22">
        <v>27</v>
      </c>
      <c r="AI28" s="22"/>
      <c r="AJ28" s="22">
        <f t="shared" si="3"/>
        <v>95</v>
      </c>
      <c r="AM28" s="31"/>
      <c r="AO28" s="14"/>
      <c r="AP28" s="15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C28" s="27"/>
      <c r="BD28" s="27"/>
      <c r="BF28" s="31"/>
    </row>
    <row r="29" spans="1:58" ht="12.75">
      <c r="A29" s="14" t="s">
        <v>69</v>
      </c>
      <c r="B29" s="15">
        <v>2</v>
      </c>
      <c r="C29" s="22"/>
      <c r="D29" s="22"/>
      <c r="G29" s="22">
        <v>20</v>
      </c>
      <c r="H29" s="22">
        <v>32</v>
      </c>
      <c r="J29" s="22">
        <f t="shared" si="0"/>
        <v>52</v>
      </c>
      <c r="K29" s="22"/>
      <c r="L29" s="22"/>
      <c r="M29" s="22"/>
      <c r="N29" s="14" t="s">
        <v>8</v>
      </c>
      <c r="O29" s="15">
        <v>2</v>
      </c>
      <c r="P29" s="22"/>
      <c r="Q29" s="22"/>
      <c r="R29" s="22"/>
      <c r="S29" s="22"/>
      <c r="T29" s="22">
        <v>32</v>
      </c>
      <c r="U29" s="22">
        <v>20</v>
      </c>
      <c r="V29" s="22"/>
      <c r="W29" s="22">
        <f t="shared" si="1"/>
        <v>52</v>
      </c>
      <c r="X29" s="22"/>
      <c r="Y29" s="22"/>
      <c r="Z29" s="22"/>
      <c r="AA29" s="14" t="s">
        <v>48</v>
      </c>
      <c r="AB29" s="15">
        <v>3</v>
      </c>
      <c r="AC29" s="22"/>
      <c r="AD29" s="22"/>
      <c r="AE29" s="22">
        <v>17</v>
      </c>
      <c r="AF29" s="22">
        <v>21</v>
      </c>
      <c r="AG29" s="22"/>
      <c r="AH29" s="22"/>
      <c r="AI29" s="22"/>
      <c r="AJ29" s="22">
        <f t="shared" si="3"/>
        <v>38</v>
      </c>
      <c r="AM29" s="31"/>
      <c r="AO29" s="14"/>
      <c r="AP29" s="15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C29" s="27"/>
      <c r="BD29" s="27"/>
      <c r="BF29" s="31"/>
    </row>
    <row r="30" spans="1:58" ht="12.75">
      <c r="A30" s="14" t="s">
        <v>96</v>
      </c>
      <c r="B30" s="15">
        <v>3</v>
      </c>
      <c r="C30" s="22"/>
      <c r="D30" s="22"/>
      <c r="E30" s="22">
        <v>16</v>
      </c>
      <c r="F30" s="22">
        <v>19</v>
      </c>
      <c r="J30" s="22">
        <f t="shared" si="0"/>
        <v>35</v>
      </c>
      <c r="K30" s="22"/>
      <c r="L30" s="22"/>
      <c r="M30" s="22"/>
      <c r="N30" s="14" t="s">
        <v>70</v>
      </c>
      <c r="O30" s="11">
        <v>5</v>
      </c>
      <c r="P30" s="22">
        <v>20</v>
      </c>
      <c r="Q30" s="22">
        <v>21</v>
      </c>
      <c r="R30" s="22">
        <v>10</v>
      </c>
      <c r="S30" s="22"/>
      <c r="T30" s="22"/>
      <c r="U30" s="22"/>
      <c r="V30" s="22"/>
      <c r="W30" s="22">
        <f t="shared" si="1"/>
        <v>51</v>
      </c>
      <c r="X30" s="22"/>
      <c r="Y30" s="22"/>
      <c r="Z30" s="22"/>
      <c r="AA30" s="14" t="s">
        <v>96</v>
      </c>
      <c r="AB30" s="15">
        <v>3</v>
      </c>
      <c r="AC30" s="22"/>
      <c r="AD30" s="22"/>
      <c r="AE30" s="22">
        <v>16</v>
      </c>
      <c r="AF30" s="22">
        <v>19</v>
      </c>
      <c r="AG30" s="22"/>
      <c r="AH30" s="22"/>
      <c r="AI30" s="22"/>
      <c r="AJ30" s="22">
        <f t="shared" si="3"/>
        <v>35</v>
      </c>
      <c r="AM30" s="31"/>
      <c r="AO30" s="14"/>
      <c r="AP30" s="15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C30" s="27"/>
      <c r="BD30" s="27"/>
      <c r="BF30" s="31"/>
    </row>
    <row r="31" spans="1:58" ht="12.75">
      <c r="A31" s="14" t="s">
        <v>1</v>
      </c>
      <c r="B31" s="15">
        <v>2</v>
      </c>
      <c r="C31" s="22"/>
      <c r="D31" s="22"/>
      <c r="J31" s="22">
        <f t="shared" si="0"/>
        <v>0</v>
      </c>
      <c r="K31" s="22"/>
      <c r="L31" s="22"/>
      <c r="M31" s="22"/>
      <c r="N31" s="14" t="s">
        <v>103</v>
      </c>
      <c r="O31" s="15">
        <v>2</v>
      </c>
      <c r="P31" s="22"/>
      <c r="Q31" s="22"/>
      <c r="R31" s="22"/>
      <c r="S31" s="22"/>
      <c r="T31" s="22">
        <v>24</v>
      </c>
      <c r="U31" s="22">
        <v>26</v>
      </c>
      <c r="V31" s="22"/>
      <c r="W31" s="22">
        <f t="shared" si="1"/>
        <v>50</v>
      </c>
      <c r="X31" s="22"/>
      <c r="Y31" s="22"/>
      <c r="Z31" s="22"/>
      <c r="AA31" s="14" t="s">
        <v>116</v>
      </c>
      <c r="AB31" s="15">
        <v>3</v>
      </c>
      <c r="AC31" s="22"/>
      <c r="AD31" s="22"/>
      <c r="AE31" s="23"/>
      <c r="AF31" s="23"/>
      <c r="AG31" s="22">
        <v>11</v>
      </c>
      <c r="AH31" s="22">
        <v>20</v>
      </c>
      <c r="AI31" s="22"/>
      <c r="AJ31" s="22">
        <f t="shared" si="3"/>
        <v>31</v>
      </c>
      <c r="AM31" s="31"/>
      <c r="AO31" s="14"/>
      <c r="AP31" s="15"/>
      <c r="AQ31" s="22"/>
      <c r="AR31" s="22"/>
      <c r="AS31" s="23"/>
      <c r="AT31" s="23"/>
      <c r="AU31" s="22"/>
      <c r="AV31" s="22"/>
      <c r="AW31" s="22"/>
      <c r="AX31" s="22"/>
      <c r="AY31" s="24"/>
      <c r="AZ31" s="24"/>
      <c r="BA31" s="22"/>
      <c r="BF31" s="31"/>
    </row>
    <row r="32" spans="1:58" ht="12.75">
      <c r="A32" s="14" t="s">
        <v>1</v>
      </c>
      <c r="B32" s="15">
        <v>5</v>
      </c>
      <c r="C32" s="22"/>
      <c r="D32" s="22"/>
      <c r="J32" s="22">
        <f t="shared" si="0"/>
        <v>0</v>
      </c>
      <c r="K32" s="22"/>
      <c r="L32" s="22"/>
      <c r="M32" s="22"/>
      <c r="N32" s="14" t="s">
        <v>94</v>
      </c>
      <c r="O32" s="15">
        <v>5</v>
      </c>
      <c r="P32" s="22">
        <v>22</v>
      </c>
      <c r="Q32" s="22">
        <v>22</v>
      </c>
      <c r="R32" s="22"/>
      <c r="S32" s="22"/>
      <c r="T32" s="22"/>
      <c r="U32" s="22"/>
      <c r="V32" s="22"/>
      <c r="W32" s="22">
        <f t="shared" si="1"/>
        <v>44</v>
      </c>
      <c r="X32" s="22"/>
      <c r="Y32" s="22"/>
      <c r="Z32" s="22"/>
      <c r="AA32" s="14" t="s">
        <v>112</v>
      </c>
      <c r="AB32" s="15">
        <v>3</v>
      </c>
      <c r="AC32" s="22"/>
      <c r="AD32" s="22"/>
      <c r="AE32" s="22"/>
      <c r="AF32" s="22"/>
      <c r="AG32" s="34">
        <v>25</v>
      </c>
      <c r="AH32" s="34">
        <v>5</v>
      </c>
      <c r="AI32" s="22"/>
      <c r="AJ32" s="22">
        <f t="shared" si="3"/>
        <v>30</v>
      </c>
      <c r="AM32" s="31"/>
      <c r="AO32" s="14"/>
      <c r="AP32" s="15"/>
      <c r="AQ32" s="22"/>
      <c r="AR32" s="22"/>
      <c r="AS32" s="22"/>
      <c r="AT32" s="22"/>
      <c r="AU32" s="14"/>
      <c r="AV32" s="15"/>
      <c r="AW32" s="22"/>
      <c r="AX32" s="22"/>
      <c r="AY32" s="22"/>
      <c r="AZ32" s="22"/>
      <c r="BA32" s="22"/>
      <c r="BF32" s="31"/>
    </row>
    <row r="33" spans="1:58" ht="12.75">
      <c r="A33" s="14" t="s">
        <v>82</v>
      </c>
      <c r="B33" s="15">
        <v>3</v>
      </c>
      <c r="C33" s="22"/>
      <c r="D33" s="22"/>
      <c r="J33" s="22">
        <f t="shared" si="0"/>
        <v>0</v>
      </c>
      <c r="K33" s="22"/>
      <c r="L33" s="22"/>
      <c r="M33" s="22"/>
      <c r="N33" s="14" t="s">
        <v>48</v>
      </c>
      <c r="O33" s="15">
        <v>3</v>
      </c>
      <c r="P33" s="22"/>
      <c r="Q33" s="22"/>
      <c r="R33" s="22">
        <v>17</v>
      </c>
      <c r="S33" s="22">
        <v>21</v>
      </c>
      <c r="T33" s="22"/>
      <c r="U33" s="22"/>
      <c r="V33" s="22"/>
      <c r="W33" s="22">
        <f t="shared" si="1"/>
        <v>38</v>
      </c>
      <c r="X33" s="22"/>
      <c r="Y33" s="22"/>
      <c r="Z33" s="22"/>
      <c r="AM33" s="31"/>
      <c r="AO33" s="14"/>
      <c r="AP33" s="15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C33" s="27"/>
      <c r="BD33" s="27"/>
      <c r="BF33" s="31"/>
    </row>
    <row r="34" spans="1:58" ht="12.75">
      <c r="A34" s="14" t="s">
        <v>65</v>
      </c>
      <c r="B34" s="15">
        <v>3</v>
      </c>
      <c r="C34" s="22"/>
      <c r="D34" s="22"/>
      <c r="J34" s="22">
        <f t="shared" si="0"/>
        <v>0</v>
      </c>
      <c r="K34" s="22"/>
      <c r="L34" s="22"/>
      <c r="M34" s="22"/>
      <c r="N34" s="14" t="s">
        <v>111</v>
      </c>
      <c r="O34" s="15">
        <v>1</v>
      </c>
      <c r="P34" s="22"/>
      <c r="Q34" s="22"/>
      <c r="R34" s="22">
        <v>22</v>
      </c>
      <c r="S34" s="22">
        <v>15</v>
      </c>
      <c r="T34" s="22"/>
      <c r="U34" s="22"/>
      <c r="V34" s="22"/>
      <c r="W34" s="22">
        <f t="shared" si="1"/>
        <v>37</v>
      </c>
      <c r="X34" s="22"/>
      <c r="Y34" s="22"/>
      <c r="Z34" s="22"/>
      <c r="AA34" s="14" t="s">
        <v>18</v>
      </c>
      <c r="AB34" s="15">
        <v>4</v>
      </c>
      <c r="AC34" s="22">
        <v>32</v>
      </c>
      <c r="AD34" s="22">
        <v>27</v>
      </c>
      <c r="AE34" s="43">
        <v>22</v>
      </c>
      <c r="AF34" s="23">
        <v>27</v>
      </c>
      <c r="AG34" s="22">
        <v>32</v>
      </c>
      <c r="AH34" s="22">
        <v>32</v>
      </c>
      <c r="AI34" s="22"/>
      <c r="AJ34" s="22">
        <f>SUM(AC34:AH34)-AE34</f>
        <v>150</v>
      </c>
      <c r="AM34" s="31"/>
      <c r="AO34" s="14"/>
      <c r="AP34" s="15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C34" s="27"/>
      <c r="BD34" s="27"/>
      <c r="BF34" s="31"/>
    </row>
    <row r="35" spans="1:58" ht="12.75">
      <c r="A35" s="14" t="s">
        <v>2</v>
      </c>
      <c r="B35" s="15">
        <v>5</v>
      </c>
      <c r="C35" s="22">
        <v>25</v>
      </c>
      <c r="D35" s="22">
        <v>18</v>
      </c>
      <c r="E35" s="22">
        <v>19</v>
      </c>
      <c r="F35" s="24">
        <v>15</v>
      </c>
      <c r="G35" s="22">
        <v>27</v>
      </c>
      <c r="H35" s="22">
        <v>27</v>
      </c>
      <c r="J35" s="22">
        <f t="shared" si="0"/>
        <v>131</v>
      </c>
      <c r="K35" s="22"/>
      <c r="L35" s="22"/>
      <c r="M35" s="22"/>
      <c r="N35" s="14" t="s">
        <v>74</v>
      </c>
      <c r="O35" s="15">
        <v>4</v>
      </c>
      <c r="P35" s="22">
        <v>22</v>
      </c>
      <c r="Q35" s="22">
        <v>15</v>
      </c>
      <c r="R35" s="22"/>
      <c r="S35" s="22"/>
      <c r="T35" s="22"/>
      <c r="U35" s="22"/>
      <c r="V35" s="22"/>
      <c r="W35" s="22">
        <f t="shared" si="1"/>
        <v>37</v>
      </c>
      <c r="X35" s="22"/>
      <c r="Y35" s="22"/>
      <c r="Z35" s="22"/>
      <c r="AA35" s="14" t="s">
        <v>15</v>
      </c>
      <c r="AB35" s="15">
        <v>4</v>
      </c>
      <c r="AC35" s="22">
        <v>20</v>
      </c>
      <c r="AD35" s="22">
        <v>22</v>
      </c>
      <c r="AE35" s="24">
        <v>10</v>
      </c>
      <c r="AF35" s="22">
        <v>22</v>
      </c>
      <c r="AG35" s="22">
        <v>27</v>
      </c>
      <c r="AH35" s="22">
        <v>29</v>
      </c>
      <c r="AI35" s="22"/>
      <c r="AJ35" s="22">
        <f>SUM(AC35:AH35)-AE35</f>
        <v>120</v>
      </c>
      <c r="AM35" s="31"/>
      <c r="BC35" s="27"/>
      <c r="BD35" s="27"/>
      <c r="BF35" s="31"/>
    </row>
    <row r="36" spans="1:56" ht="12.75">
      <c r="A36" s="14" t="s">
        <v>19</v>
      </c>
      <c r="B36" s="15">
        <v>4</v>
      </c>
      <c r="C36" s="22"/>
      <c r="D36" s="22"/>
      <c r="E36" s="24"/>
      <c r="I36" s="24"/>
      <c r="J36" s="22">
        <f t="shared" si="0"/>
        <v>0</v>
      </c>
      <c r="K36" s="22"/>
      <c r="L36" s="22"/>
      <c r="M36" s="22"/>
      <c r="N36" s="14" t="s">
        <v>96</v>
      </c>
      <c r="O36" s="15">
        <v>3</v>
      </c>
      <c r="P36" s="22"/>
      <c r="Q36" s="22"/>
      <c r="R36" s="22">
        <v>16</v>
      </c>
      <c r="S36" s="22">
        <v>19</v>
      </c>
      <c r="T36" s="22"/>
      <c r="U36" s="22"/>
      <c r="V36" s="22"/>
      <c r="W36" s="22">
        <f t="shared" si="1"/>
        <v>35</v>
      </c>
      <c r="X36" s="22"/>
      <c r="Y36" s="22"/>
      <c r="Z36" s="22"/>
      <c r="AA36" s="14" t="s">
        <v>81</v>
      </c>
      <c r="AB36" s="15">
        <v>4</v>
      </c>
      <c r="AC36" s="22"/>
      <c r="AD36" s="22"/>
      <c r="AE36" s="22">
        <v>19</v>
      </c>
      <c r="AF36" s="22">
        <v>24</v>
      </c>
      <c r="AG36" s="22">
        <v>29</v>
      </c>
      <c r="AH36" s="22">
        <v>27</v>
      </c>
      <c r="AI36" s="22"/>
      <c r="AJ36" s="22">
        <f>SUM(AC36:AH36)</f>
        <v>99</v>
      </c>
      <c r="AM36" s="31"/>
      <c r="AO36" s="14"/>
      <c r="AP36" s="15"/>
      <c r="AQ36" s="22"/>
      <c r="AR36" s="22"/>
      <c r="AS36" s="22"/>
      <c r="AT36" s="22"/>
      <c r="AU36" s="22"/>
      <c r="AV36" s="22"/>
      <c r="AW36" s="24"/>
      <c r="AX36" s="24"/>
      <c r="AY36" s="22"/>
      <c r="AZ36" s="22"/>
      <c r="BA36" s="22"/>
      <c r="BC36" s="27"/>
      <c r="BD36" s="27"/>
    </row>
    <row r="37" spans="1:56" ht="12.75">
      <c r="A37" s="14" t="s">
        <v>16</v>
      </c>
      <c r="B37" s="15">
        <v>3</v>
      </c>
      <c r="C37" s="22"/>
      <c r="D37" s="22"/>
      <c r="E37" s="22">
        <v>19</v>
      </c>
      <c r="F37" s="22">
        <v>22</v>
      </c>
      <c r="G37" s="22">
        <v>29</v>
      </c>
      <c r="H37" s="22">
        <v>29</v>
      </c>
      <c r="J37" s="22">
        <f t="shared" si="0"/>
        <v>99</v>
      </c>
      <c r="K37" s="22"/>
      <c r="L37" s="22"/>
      <c r="M37" s="22"/>
      <c r="N37" s="14" t="s">
        <v>75</v>
      </c>
      <c r="O37" s="15">
        <v>4</v>
      </c>
      <c r="P37" s="22">
        <v>29</v>
      </c>
      <c r="Q37" s="22">
        <v>5</v>
      </c>
      <c r="R37" s="22"/>
      <c r="S37" s="22"/>
      <c r="T37" s="22"/>
      <c r="U37" s="22"/>
      <c r="V37" s="22"/>
      <c r="W37" s="22">
        <f t="shared" si="1"/>
        <v>34</v>
      </c>
      <c r="X37" s="22"/>
      <c r="Y37" s="22"/>
      <c r="Z37" s="22"/>
      <c r="AA37" s="14" t="s">
        <v>109</v>
      </c>
      <c r="AB37" s="15">
        <v>4</v>
      </c>
      <c r="AC37" s="22">
        <v>26</v>
      </c>
      <c r="AD37" s="22">
        <v>29</v>
      </c>
      <c r="AE37" s="22"/>
      <c r="AF37" s="22"/>
      <c r="AG37" s="22"/>
      <c r="AH37" s="22"/>
      <c r="AI37" s="22"/>
      <c r="AJ37" s="22">
        <f>SUM(AC37:AH37)</f>
        <v>55</v>
      </c>
      <c r="AM37" s="31"/>
      <c r="AO37" s="14"/>
      <c r="AP37" s="15"/>
      <c r="AQ37" s="22"/>
      <c r="AR37" s="22"/>
      <c r="AS37" s="23"/>
      <c r="AT37" s="23"/>
      <c r="AU37" s="22"/>
      <c r="AV37" s="22"/>
      <c r="AW37" s="22"/>
      <c r="AX37" s="22"/>
      <c r="AY37" s="22"/>
      <c r="AZ37" s="22"/>
      <c r="BA37" s="22"/>
      <c r="BC37" s="27"/>
      <c r="BD37" s="27"/>
    </row>
    <row r="38" spans="1:58" ht="12.75">
      <c r="A38" s="14" t="s">
        <v>83</v>
      </c>
      <c r="B38" s="15">
        <v>1</v>
      </c>
      <c r="C38" s="22"/>
      <c r="D38" s="22"/>
      <c r="J38" s="22">
        <f t="shared" si="0"/>
        <v>0</v>
      </c>
      <c r="K38" s="22"/>
      <c r="L38" s="22"/>
      <c r="M38" s="22"/>
      <c r="N38" s="14" t="s">
        <v>116</v>
      </c>
      <c r="O38" s="15">
        <v>3</v>
      </c>
      <c r="P38" s="22"/>
      <c r="Q38" s="22"/>
      <c r="R38" s="23"/>
      <c r="S38" s="23"/>
      <c r="T38" s="22">
        <v>11</v>
      </c>
      <c r="U38" s="22">
        <v>20</v>
      </c>
      <c r="V38" s="22"/>
      <c r="W38" s="22">
        <f t="shared" si="1"/>
        <v>31</v>
      </c>
      <c r="X38" s="22"/>
      <c r="Y38" s="22"/>
      <c r="Z38" s="22"/>
      <c r="AA38" s="14" t="s">
        <v>74</v>
      </c>
      <c r="AB38" s="15">
        <v>4</v>
      </c>
      <c r="AC38" s="22">
        <v>22</v>
      </c>
      <c r="AD38" s="22">
        <v>15</v>
      </c>
      <c r="AE38" s="22"/>
      <c r="AF38" s="22"/>
      <c r="AG38" s="22"/>
      <c r="AH38" s="22"/>
      <c r="AI38" s="22"/>
      <c r="AJ38" s="22">
        <f>SUM(AC38:AH38)</f>
        <v>37</v>
      </c>
      <c r="AM38" s="31"/>
      <c r="BC38" s="27"/>
      <c r="BD38" s="27"/>
      <c r="BF38" s="31"/>
    </row>
    <row r="39" spans="1:58" ht="12.75">
      <c r="A39" s="14" t="s">
        <v>77</v>
      </c>
      <c r="B39" s="15">
        <v>5</v>
      </c>
      <c r="C39" s="22"/>
      <c r="D39" s="22"/>
      <c r="J39" s="22">
        <f t="shared" si="0"/>
        <v>0</v>
      </c>
      <c r="K39" s="22"/>
      <c r="L39" s="22"/>
      <c r="M39" s="22"/>
      <c r="N39" s="14" t="s">
        <v>112</v>
      </c>
      <c r="O39" s="15">
        <v>3</v>
      </c>
      <c r="P39" s="22"/>
      <c r="Q39" s="22"/>
      <c r="R39" s="22"/>
      <c r="S39" s="22"/>
      <c r="T39" s="34">
        <v>25</v>
      </c>
      <c r="U39" s="34">
        <v>5</v>
      </c>
      <c r="V39" s="22"/>
      <c r="W39" s="22">
        <f t="shared" si="1"/>
        <v>30</v>
      </c>
      <c r="X39" s="22"/>
      <c r="Y39" s="22"/>
      <c r="Z39" s="22"/>
      <c r="AA39" s="14" t="s">
        <v>75</v>
      </c>
      <c r="AB39" s="15">
        <v>4</v>
      </c>
      <c r="AC39" s="22">
        <v>29</v>
      </c>
      <c r="AD39" s="22">
        <v>5</v>
      </c>
      <c r="AE39" s="22"/>
      <c r="AF39" s="22"/>
      <c r="AG39" s="22"/>
      <c r="AH39" s="22"/>
      <c r="AI39" s="22"/>
      <c r="AJ39" s="22">
        <f>SUM(AC39:AH39)</f>
        <v>34</v>
      </c>
      <c r="AM39" s="31"/>
      <c r="AO39" s="14"/>
      <c r="AP39" s="15"/>
      <c r="AQ39" s="22"/>
      <c r="AR39" s="34"/>
      <c r="AS39" s="34"/>
      <c r="AT39" s="22"/>
      <c r="AU39" s="22"/>
      <c r="AV39" s="22"/>
      <c r="AW39" s="22"/>
      <c r="AX39" s="22"/>
      <c r="AY39" s="22"/>
      <c r="AZ39" s="22"/>
      <c r="BA39" s="22"/>
      <c r="BC39" s="27"/>
      <c r="BD39" s="27"/>
      <c r="BF39" s="31"/>
    </row>
    <row r="40" spans="1:58" ht="12.75">
      <c r="A40" s="14" t="s">
        <v>20</v>
      </c>
      <c r="B40" s="15">
        <v>1</v>
      </c>
      <c r="C40" s="22"/>
      <c r="D40" s="22"/>
      <c r="J40" s="22">
        <f t="shared" si="0"/>
        <v>0</v>
      </c>
      <c r="K40" s="22"/>
      <c r="L40" s="22"/>
      <c r="M40" s="22"/>
      <c r="N40" s="14" t="s">
        <v>87</v>
      </c>
      <c r="O40" s="15">
        <v>2</v>
      </c>
      <c r="P40" s="22"/>
      <c r="Q40" s="22"/>
      <c r="R40" s="22"/>
      <c r="S40" s="22"/>
      <c r="T40" s="22">
        <v>23</v>
      </c>
      <c r="U40" s="22">
        <v>5</v>
      </c>
      <c r="V40" s="22"/>
      <c r="W40" s="22">
        <f t="shared" si="1"/>
        <v>28</v>
      </c>
      <c r="X40" s="22"/>
      <c r="Y40" s="22"/>
      <c r="Z40" s="22"/>
      <c r="AM40" s="31"/>
      <c r="AO40" s="14"/>
      <c r="AP40" s="15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C40" s="27"/>
      <c r="BD40" s="27"/>
      <c r="BF40" s="31"/>
    </row>
    <row r="41" spans="1:58" ht="12.75">
      <c r="A41" s="14" t="s">
        <v>42</v>
      </c>
      <c r="B41" s="15">
        <v>3</v>
      </c>
      <c r="C41" s="22"/>
      <c r="D41" s="22"/>
      <c r="E41" s="22">
        <v>17</v>
      </c>
      <c r="F41" s="22">
        <v>24</v>
      </c>
      <c r="G41" s="22">
        <v>27</v>
      </c>
      <c r="H41" s="22">
        <v>27</v>
      </c>
      <c r="J41" s="22">
        <f t="shared" si="0"/>
        <v>95</v>
      </c>
      <c r="K41" s="22"/>
      <c r="L41" s="22"/>
      <c r="M41" s="22"/>
      <c r="N41" s="14" t="s">
        <v>118</v>
      </c>
      <c r="O41" s="15">
        <v>2</v>
      </c>
      <c r="P41" s="22"/>
      <c r="Q41" s="22"/>
      <c r="R41" s="22"/>
      <c r="S41" s="22"/>
      <c r="T41" s="22">
        <v>20</v>
      </c>
      <c r="U41" s="22">
        <v>5</v>
      </c>
      <c r="V41" s="22"/>
      <c r="W41" s="22">
        <f t="shared" si="1"/>
        <v>25</v>
      </c>
      <c r="X41" s="22"/>
      <c r="Y41" s="22"/>
      <c r="Z41" s="22"/>
      <c r="AA41" s="14" t="s">
        <v>0</v>
      </c>
      <c r="AB41" s="15">
        <v>5</v>
      </c>
      <c r="AC41" s="22">
        <v>26</v>
      </c>
      <c r="AD41" s="44">
        <v>20</v>
      </c>
      <c r="AE41" s="34">
        <v>22</v>
      </c>
      <c r="AF41" s="22">
        <v>27</v>
      </c>
      <c r="AG41" s="22">
        <v>29</v>
      </c>
      <c r="AH41" s="22">
        <v>29</v>
      </c>
      <c r="AI41" s="22"/>
      <c r="AJ41" s="22">
        <f>SUM(AC41:AH41)-AD41</f>
        <v>133</v>
      </c>
      <c r="AM41" s="31"/>
      <c r="AO41" s="14"/>
      <c r="AP41" s="11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C41" s="27"/>
      <c r="BD41" s="27"/>
      <c r="BF41" s="31"/>
    </row>
    <row r="42" spans="1:58" ht="12.75">
      <c r="A42" s="14" t="s">
        <v>68</v>
      </c>
      <c r="B42" s="15">
        <v>1</v>
      </c>
      <c r="C42" s="22"/>
      <c r="D42" s="22"/>
      <c r="J42" s="22">
        <f t="shared" si="0"/>
        <v>0</v>
      </c>
      <c r="K42" s="22"/>
      <c r="L42" s="22"/>
      <c r="M42" s="22"/>
      <c r="N42" s="14" t="s">
        <v>117</v>
      </c>
      <c r="O42" s="15">
        <v>1</v>
      </c>
      <c r="P42" s="22"/>
      <c r="Q42" s="22"/>
      <c r="R42" s="23"/>
      <c r="S42" s="23"/>
      <c r="T42" s="34">
        <v>5</v>
      </c>
      <c r="U42" s="34">
        <v>20</v>
      </c>
      <c r="V42" s="22"/>
      <c r="W42" s="22">
        <f t="shared" si="1"/>
        <v>25</v>
      </c>
      <c r="X42" s="22"/>
      <c r="Y42" s="22"/>
      <c r="Z42" s="22"/>
      <c r="AA42" s="14" t="s">
        <v>55</v>
      </c>
      <c r="AB42" s="15">
        <v>5</v>
      </c>
      <c r="AC42" s="22">
        <v>32</v>
      </c>
      <c r="AD42" s="22">
        <v>27</v>
      </c>
      <c r="AE42" s="22"/>
      <c r="AF42" s="22"/>
      <c r="AG42" s="22">
        <v>32</v>
      </c>
      <c r="AH42" s="22">
        <v>32</v>
      </c>
      <c r="AI42" s="22"/>
      <c r="AJ42" s="22">
        <f>SUM(AC42:AH42)</f>
        <v>123</v>
      </c>
      <c r="AM42" s="31"/>
      <c r="AO42" s="14"/>
      <c r="AP42" s="15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C42" s="27"/>
      <c r="BD42" s="27"/>
      <c r="BF42" s="31"/>
    </row>
    <row r="43" spans="1:58" ht="12.75">
      <c r="A43" s="14" t="s">
        <v>47</v>
      </c>
      <c r="B43" s="15">
        <v>5</v>
      </c>
      <c r="C43" s="22">
        <v>29</v>
      </c>
      <c r="D43" s="22">
        <v>24</v>
      </c>
      <c r="J43" s="22">
        <f t="shared" si="0"/>
        <v>53</v>
      </c>
      <c r="K43" s="22"/>
      <c r="L43" s="22"/>
      <c r="M43" s="22"/>
      <c r="N43" s="14" t="s">
        <v>71</v>
      </c>
      <c r="O43" s="15">
        <v>1</v>
      </c>
      <c r="P43" s="22">
        <v>15</v>
      </c>
      <c r="Q43" s="22">
        <v>5</v>
      </c>
      <c r="R43" s="22"/>
      <c r="S43" s="22"/>
      <c r="T43" s="41"/>
      <c r="U43" s="34"/>
      <c r="V43" s="22"/>
      <c r="W43" s="22">
        <f t="shared" si="1"/>
        <v>20</v>
      </c>
      <c r="X43" s="22"/>
      <c r="Y43" s="22"/>
      <c r="Z43" s="22"/>
      <c r="AA43" s="14" t="s">
        <v>2</v>
      </c>
      <c r="AB43" s="15">
        <v>5</v>
      </c>
      <c r="AC43" s="22">
        <v>25</v>
      </c>
      <c r="AD43" s="22">
        <v>18</v>
      </c>
      <c r="AE43" s="22">
        <v>19</v>
      </c>
      <c r="AF43" s="24">
        <v>15</v>
      </c>
      <c r="AG43" s="22">
        <v>27</v>
      </c>
      <c r="AH43" s="22">
        <v>27</v>
      </c>
      <c r="AI43" s="22"/>
      <c r="AJ43" s="22">
        <f>SUM(AC43:AH43)-AF43</f>
        <v>116</v>
      </c>
      <c r="AM43" s="31"/>
      <c r="AO43" s="14"/>
      <c r="AP43" s="15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C43" s="27"/>
      <c r="BD43" s="27"/>
      <c r="BF43" s="31"/>
    </row>
    <row r="44" spans="1:58" ht="12.75">
      <c r="A44" s="14" t="s">
        <v>89</v>
      </c>
      <c r="B44" s="15">
        <v>2</v>
      </c>
      <c r="C44" s="22"/>
      <c r="D44" s="22"/>
      <c r="J44" s="22">
        <f t="shared" si="0"/>
        <v>0</v>
      </c>
      <c r="K44" s="22"/>
      <c r="L44" s="22"/>
      <c r="M44" s="22"/>
      <c r="N44" s="9"/>
      <c r="O44" s="27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14" t="s">
        <v>63</v>
      </c>
      <c r="AB44" s="15">
        <v>5</v>
      </c>
      <c r="AC44" s="22">
        <v>15</v>
      </c>
      <c r="AD44" s="22">
        <v>19</v>
      </c>
      <c r="AE44" s="22">
        <v>17</v>
      </c>
      <c r="AF44" s="22">
        <v>24</v>
      </c>
      <c r="AG44" s="22"/>
      <c r="AH44" s="22"/>
      <c r="AI44" s="22"/>
      <c r="AJ44" s="22">
        <f>SUM(AC44:AH44)</f>
        <v>75</v>
      </c>
      <c r="AM44" s="31"/>
      <c r="AP44" s="27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C44" s="27"/>
      <c r="BD44" s="27"/>
      <c r="BF44" s="31"/>
    </row>
    <row r="45" spans="1:58" ht="12.75">
      <c r="A45" s="14" t="s">
        <v>91</v>
      </c>
      <c r="B45" s="15">
        <v>2</v>
      </c>
      <c r="C45" s="22"/>
      <c r="D45" s="22"/>
      <c r="E45" s="22">
        <v>19</v>
      </c>
      <c r="F45" s="22">
        <v>15</v>
      </c>
      <c r="G45" s="22">
        <v>32</v>
      </c>
      <c r="H45" s="22">
        <v>29</v>
      </c>
      <c r="J45" s="22">
        <f t="shared" si="0"/>
        <v>95</v>
      </c>
      <c r="K45" s="22"/>
      <c r="L45" s="22"/>
      <c r="M45" s="22"/>
      <c r="N45" s="14"/>
      <c r="O45" s="15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4" t="s">
        <v>47</v>
      </c>
      <c r="AB45" s="15">
        <v>5</v>
      </c>
      <c r="AC45" s="22">
        <v>29</v>
      </c>
      <c r="AD45" s="22">
        <v>24</v>
      </c>
      <c r="AE45" s="22"/>
      <c r="AF45" s="22"/>
      <c r="AG45" s="22"/>
      <c r="AH45" s="22"/>
      <c r="AI45" s="22"/>
      <c r="AJ45" s="22">
        <f>SUM(AC45:AH45)</f>
        <v>53</v>
      </c>
      <c r="AM45" s="31"/>
      <c r="AO45" s="14"/>
      <c r="AP45" s="15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C45" s="27"/>
      <c r="BD45" s="27"/>
      <c r="BF45" s="31"/>
    </row>
    <row r="46" spans="1:58" ht="12.75">
      <c r="A46" s="14" t="s">
        <v>90</v>
      </c>
      <c r="B46" s="15">
        <v>1</v>
      </c>
      <c r="C46" s="22"/>
      <c r="D46" s="22"/>
      <c r="E46" s="22">
        <v>17</v>
      </c>
      <c r="F46" s="22">
        <v>27</v>
      </c>
      <c r="G46" s="22">
        <v>29</v>
      </c>
      <c r="H46" s="22">
        <v>12</v>
      </c>
      <c r="J46" s="22">
        <f t="shared" si="0"/>
        <v>85</v>
      </c>
      <c r="K46" s="22"/>
      <c r="L46" s="22"/>
      <c r="M46" s="22"/>
      <c r="N46" s="14"/>
      <c r="O46" s="15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14" t="s">
        <v>70</v>
      </c>
      <c r="AB46" s="11">
        <v>5</v>
      </c>
      <c r="AC46" s="22">
        <v>20</v>
      </c>
      <c r="AD46" s="22">
        <v>21</v>
      </c>
      <c r="AE46" s="22">
        <v>10</v>
      </c>
      <c r="AF46" s="22"/>
      <c r="AG46" s="22"/>
      <c r="AH46" s="22"/>
      <c r="AI46" s="22"/>
      <c r="AJ46" s="22">
        <f>SUM(AC46:AH46)</f>
        <v>51</v>
      </c>
      <c r="AM46" s="31"/>
      <c r="AO46" s="14"/>
      <c r="AP46" s="15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C46" s="27"/>
      <c r="BD46" s="27"/>
      <c r="BF46" s="31"/>
    </row>
    <row r="47" spans="1:58" ht="12.75">
      <c r="A47" s="14" t="s">
        <v>76</v>
      </c>
      <c r="B47" s="15">
        <v>5</v>
      </c>
      <c r="C47" s="22"/>
      <c r="D47" s="22"/>
      <c r="J47" s="22">
        <f t="shared" si="0"/>
        <v>0</v>
      </c>
      <c r="K47" s="22"/>
      <c r="L47" s="22"/>
      <c r="M47" s="22"/>
      <c r="N47" s="14"/>
      <c r="O47" s="15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14" t="s">
        <v>94</v>
      </c>
      <c r="AB47" s="15">
        <v>5</v>
      </c>
      <c r="AC47" s="22">
        <v>22</v>
      </c>
      <c r="AD47" s="22">
        <v>22</v>
      </c>
      <c r="AE47" s="22"/>
      <c r="AF47" s="22"/>
      <c r="AG47" s="22"/>
      <c r="AH47" s="22"/>
      <c r="AI47" s="22"/>
      <c r="AJ47" s="22">
        <f>SUM(AC47:AH47)</f>
        <v>44</v>
      </c>
      <c r="AM47" s="31"/>
      <c r="AO47" s="14"/>
      <c r="AP47" s="15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C47" s="27"/>
      <c r="BD47" s="27"/>
      <c r="BF47" s="31"/>
    </row>
    <row r="48" spans="1:58" ht="12.75">
      <c r="A48" s="14" t="s">
        <v>63</v>
      </c>
      <c r="B48" s="15">
        <v>5</v>
      </c>
      <c r="C48" s="22">
        <v>15</v>
      </c>
      <c r="D48" s="22">
        <v>19</v>
      </c>
      <c r="E48" s="22">
        <v>17</v>
      </c>
      <c r="F48" s="22">
        <v>24</v>
      </c>
      <c r="J48" s="22">
        <f t="shared" si="0"/>
        <v>75</v>
      </c>
      <c r="K48" s="22"/>
      <c r="L48" s="22"/>
      <c r="M48" s="22"/>
      <c r="N48" s="14"/>
      <c r="O48" s="15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7"/>
      <c r="AM48" s="31"/>
      <c r="AO48" s="14"/>
      <c r="AP48" s="15"/>
      <c r="AQ48" s="22"/>
      <c r="AR48" s="22"/>
      <c r="AS48" s="22"/>
      <c r="AT48" s="22"/>
      <c r="AU48" s="23"/>
      <c r="AV48" s="22"/>
      <c r="AW48" s="22"/>
      <c r="AX48" s="22"/>
      <c r="AY48" s="22"/>
      <c r="AZ48" s="22"/>
      <c r="BA48" s="22"/>
      <c r="BC48" s="27"/>
      <c r="BD48" s="27"/>
      <c r="BF48" s="31"/>
    </row>
    <row r="49" spans="1:58" ht="12.75">
      <c r="A49" s="14" t="s">
        <v>3</v>
      </c>
      <c r="B49" s="15">
        <v>2</v>
      </c>
      <c r="C49" s="22"/>
      <c r="D49" s="22"/>
      <c r="J49" s="22">
        <f t="shared" si="0"/>
        <v>0</v>
      </c>
      <c r="K49" s="22"/>
      <c r="L49" s="22"/>
      <c r="M49" s="22"/>
      <c r="N49" s="14"/>
      <c r="O49" s="15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7"/>
      <c r="AM49" s="31"/>
      <c r="AO49" s="14"/>
      <c r="AP49" s="15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C49" s="27"/>
      <c r="BD49" s="27"/>
      <c r="BF49" s="31"/>
    </row>
    <row r="50" spans="1:58" ht="12.75">
      <c r="A50" s="14" t="s">
        <v>87</v>
      </c>
      <c r="B50" s="15">
        <v>2</v>
      </c>
      <c r="C50" s="22"/>
      <c r="D50" s="22"/>
      <c r="G50" s="22">
        <v>23</v>
      </c>
      <c r="H50" s="22">
        <v>5</v>
      </c>
      <c r="J50" s="22">
        <f t="shared" si="0"/>
        <v>28</v>
      </c>
      <c r="K50" s="22"/>
      <c r="L50" s="22"/>
      <c r="M50" s="22"/>
      <c r="N50" s="14"/>
      <c r="O50" s="15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7"/>
      <c r="AM50" s="31"/>
      <c r="AO50" s="14"/>
      <c r="AP50" s="15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C50" s="27"/>
      <c r="BD50" s="27"/>
      <c r="BF50" s="31"/>
    </row>
    <row r="51" spans="1:58" ht="12.75">
      <c r="A51" s="14" t="s">
        <v>109</v>
      </c>
      <c r="B51" s="15">
        <v>4</v>
      </c>
      <c r="C51" s="22">
        <v>26</v>
      </c>
      <c r="D51" s="22">
        <v>29</v>
      </c>
      <c r="J51" s="22">
        <f t="shared" si="0"/>
        <v>55</v>
      </c>
      <c r="K51" s="22"/>
      <c r="L51" s="22"/>
      <c r="M51" s="22"/>
      <c r="N51" s="14"/>
      <c r="O51" s="15"/>
      <c r="P51" s="22"/>
      <c r="Q51" s="34"/>
      <c r="R51" s="34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7"/>
      <c r="AM51" s="31"/>
      <c r="AO51" s="14"/>
      <c r="AP51" s="15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C51" s="27"/>
      <c r="BD51" s="27"/>
      <c r="BF51" s="31"/>
    </row>
    <row r="52" spans="1:58" ht="12.75">
      <c r="A52" s="14" t="s">
        <v>71</v>
      </c>
      <c r="B52" s="15">
        <v>1</v>
      </c>
      <c r="C52" s="22">
        <v>15</v>
      </c>
      <c r="D52" s="22">
        <v>5</v>
      </c>
      <c r="G52" s="41"/>
      <c r="H52" s="34"/>
      <c r="J52" s="22">
        <f t="shared" si="0"/>
        <v>20</v>
      </c>
      <c r="K52" s="22"/>
      <c r="L52" s="22"/>
      <c r="M52" s="22"/>
      <c r="N52" s="14"/>
      <c r="O52" s="15"/>
      <c r="P52" s="22"/>
      <c r="Q52" s="34"/>
      <c r="R52" s="34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7"/>
      <c r="AM52" s="31"/>
      <c r="AO52" s="14"/>
      <c r="AP52" s="11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C52" s="27"/>
      <c r="BD52" s="27"/>
      <c r="BF52" s="31"/>
    </row>
    <row r="53" spans="1:58" ht="12.75">
      <c r="A53" s="14" t="s">
        <v>112</v>
      </c>
      <c r="B53" s="15">
        <v>3</v>
      </c>
      <c r="C53" s="22"/>
      <c r="D53" s="22"/>
      <c r="G53" s="34">
        <v>25</v>
      </c>
      <c r="H53" s="34">
        <v>5</v>
      </c>
      <c r="J53" s="22">
        <f t="shared" si="0"/>
        <v>30</v>
      </c>
      <c r="K53" s="22"/>
      <c r="L53" s="22"/>
      <c r="M53" s="22"/>
      <c r="N53" s="14"/>
      <c r="O53" s="15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7"/>
      <c r="AM53" s="31"/>
      <c r="AO53" s="14"/>
      <c r="AP53" s="11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C53" s="27"/>
      <c r="BD53" s="27"/>
      <c r="BF53" s="31"/>
    </row>
    <row r="54" spans="1:58" ht="12.75">
      <c r="A54" s="14" t="s">
        <v>40</v>
      </c>
      <c r="B54" s="15">
        <v>2</v>
      </c>
      <c r="C54" s="22"/>
      <c r="D54" s="22"/>
      <c r="G54" s="41"/>
      <c r="H54" s="34"/>
      <c r="J54" s="22">
        <f t="shared" si="0"/>
        <v>0</v>
      </c>
      <c r="K54" s="22"/>
      <c r="L54" s="22"/>
      <c r="M54" s="22"/>
      <c r="N54" s="14"/>
      <c r="O54" s="15"/>
      <c r="P54" s="22"/>
      <c r="Q54" s="22"/>
      <c r="R54" s="22"/>
      <c r="S54" s="22"/>
      <c r="T54" s="22"/>
      <c r="U54" s="22"/>
      <c r="V54" s="22"/>
      <c r="W54" s="22"/>
      <c r="X54" s="22"/>
      <c r="Y54" s="34"/>
      <c r="Z54" s="34"/>
      <c r="AA54" s="22"/>
      <c r="AB54" s="22"/>
      <c r="AC54" s="22"/>
      <c r="AD54" s="22"/>
      <c r="AE54" s="22"/>
      <c r="AF54" s="22"/>
      <c r="AG54" s="22"/>
      <c r="AH54" s="22"/>
      <c r="AI54" s="22"/>
      <c r="AJ54" s="27"/>
      <c r="AM54" s="31"/>
      <c r="AO54" s="14"/>
      <c r="AP54" s="15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C54" s="27"/>
      <c r="BD54" s="27"/>
      <c r="BF54" s="31"/>
    </row>
    <row r="55" spans="1:58" ht="12.75">
      <c r="A55" s="14" t="s">
        <v>92</v>
      </c>
      <c r="B55" s="15">
        <v>3</v>
      </c>
      <c r="C55" s="22"/>
      <c r="D55" s="22"/>
      <c r="G55" s="41"/>
      <c r="H55" s="34"/>
      <c r="J55" s="22">
        <f t="shared" si="0"/>
        <v>0</v>
      </c>
      <c r="K55" s="22"/>
      <c r="L55" s="22"/>
      <c r="M55" s="22"/>
      <c r="N55" s="14"/>
      <c r="O55" s="15"/>
      <c r="P55" s="22"/>
      <c r="Q55" s="22"/>
      <c r="R55" s="22"/>
      <c r="S55" s="22"/>
      <c r="T55" s="22"/>
      <c r="U55" s="22"/>
      <c r="V55" s="22"/>
      <c r="W55" s="22"/>
      <c r="X55" s="22"/>
      <c r="Y55" s="34"/>
      <c r="Z55" s="34"/>
      <c r="AA55" s="22"/>
      <c r="AB55" s="22"/>
      <c r="AC55" s="22"/>
      <c r="AD55" s="22"/>
      <c r="AE55" s="22"/>
      <c r="AF55" s="22"/>
      <c r="AG55" s="22"/>
      <c r="AH55" s="22"/>
      <c r="AI55" s="22"/>
      <c r="AJ55" s="27"/>
      <c r="AM55" s="31"/>
      <c r="AO55" s="14"/>
      <c r="AP55" s="32"/>
      <c r="AQ55" s="22"/>
      <c r="AR55" s="22"/>
      <c r="AS55" s="22"/>
      <c r="AT55" s="22"/>
      <c r="AU55" s="23"/>
      <c r="AV55" s="22"/>
      <c r="AW55" s="22"/>
      <c r="AX55" s="22"/>
      <c r="AY55" s="22"/>
      <c r="AZ55" s="22"/>
      <c r="BA55" s="22"/>
      <c r="BC55" s="27"/>
      <c r="BD55" s="27"/>
      <c r="BF55" s="31"/>
    </row>
    <row r="56" spans="1:58" ht="12.75">
      <c r="A56" s="14" t="s">
        <v>57</v>
      </c>
      <c r="B56" s="15">
        <v>3</v>
      </c>
      <c r="C56" s="22"/>
      <c r="D56" s="22"/>
      <c r="G56" s="41"/>
      <c r="H56" s="34"/>
      <c r="J56" s="22">
        <f t="shared" si="0"/>
        <v>0</v>
      </c>
      <c r="K56" s="22"/>
      <c r="L56" s="22"/>
      <c r="M56" s="22"/>
      <c r="N56" s="14"/>
      <c r="O56" s="15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7"/>
      <c r="AM56" s="31"/>
      <c r="AO56" s="14"/>
      <c r="AP56" s="15"/>
      <c r="AQ56" s="22"/>
      <c r="AR56" s="22"/>
      <c r="AS56" s="22"/>
      <c r="AT56" s="22"/>
      <c r="AU56" s="22"/>
      <c r="AV56" s="22"/>
      <c r="AW56" s="22"/>
      <c r="AX56" s="22"/>
      <c r="AY56" s="22"/>
      <c r="BC56" s="27"/>
      <c r="BD56" s="27"/>
      <c r="BF56" s="31"/>
    </row>
    <row r="57" spans="1:58" ht="12.75">
      <c r="A57" s="14" t="s">
        <v>101</v>
      </c>
      <c r="B57" s="15">
        <v>2</v>
      </c>
      <c r="C57" s="22"/>
      <c r="D57" s="22"/>
      <c r="G57" s="41"/>
      <c r="H57" s="34"/>
      <c r="J57" s="22">
        <f t="shared" si="0"/>
        <v>0</v>
      </c>
      <c r="K57" s="22"/>
      <c r="L57" s="22"/>
      <c r="M57" s="22"/>
      <c r="N57" s="14"/>
      <c r="O57" s="15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7"/>
      <c r="AM57" s="31"/>
      <c r="AO57" s="14"/>
      <c r="AP57" s="15"/>
      <c r="AQ57" s="22"/>
      <c r="AR57" s="22"/>
      <c r="AS57" s="22"/>
      <c r="AT57" s="22"/>
      <c r="AU57" s="22"/>
      <c r="AV57" s="22"/>
      <c r="AW57" s="22"/>
      <c r="AX57" s="22"/>
      <c r="AY57" s="22"/>
      <c r="BC57" s="27"/>
      <c r="BD57" s="27"/>
      <c r="BF57" s="31"/>
    </row>
    <row r="58" spans="1:58" ht="12.75">
      <c r="A58" s="14" t="s">
        <v>43</v>
      </c>
      <c r="B58" s="15">
        <v>3</v>
      </c>
      <c r="C58" s="22"/>
      <c r="D58" s="22"/>
      <c r="E58" s="23"/>
      <c r="F58" s="23"/>
      <c r="G58" s="41"/>
      <c r="H58" s="34"/>
      <c r="J58" s="22">
        <f t="shared" si="0"/>
        <v>0</v>
      </c>
      <c r="K58" s="22"/>
      <c r="L58" s="22"/>
      <c r="M58" s="22"/>
      <c r="N58" s="14"/>
      <c r="O58" s="15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7"/>
      <c r="AM58" s="31"/>
      <c r="AO58" s="14"/>
      <c r="AP58" s="15"/>
      <c r="AQ58" s="22"/>
      <c r="AR58" s="22"/>
      <c r="AS58" s="22"/>
      <c r="AT58" s="22"/>
      <c r="AU58" s="22"/>
      <c r="AV58" s="22"/>
      <c r="AW58" s="22"/>
      <c r="AX58" s="22"/>
      <c r="AY58" s="22"/>
      <c r="AZ58" s="24"/>
      <c r="BA58" s="22"/>
      <c r="BC58" s="27"/>
      <c r="BD58" s="27"/>
      <c r="BF58" s="31"/>
    </row>
    <row r="59" spans="1:58" ht="12.75">
      <c r="A59" s="14" t="s">
        <v>117</v>
      </c>
      <c r="B59" s="15">
        <v>1</v>
      </c>
      <c r="C59" s="22"/>
      <c r="D59" s="22"/>
      <c r="E59" s="23"/>
      <c r="F59" s="23"/>
      <c r="G59" s="34">
        <v>5</v>
      </c>
      <c r="H59" s="34">
        <v>20</v>
      </c>
      <c r="J59" s="22">
        <f t="shared" si="0"/>
        <v>25</v>
      </c>
      <c r="K59" s="22"/>
      <c r="L59" s="22"/>
      <c r="M59" s="22"/>
      <c r="N59" s="14"/>
      <c r="O59" s="15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7"/>
      <c r="AM59" s="31"/>
      <c r="AO59" s="14"/>
      <c r="AP59" s="15"/>
      <c r="AQ59" s="22"/>
      <c r="AR59" s="22"/>
      <c r="AS59" s="22"/>
      <c r="AT59" s="22"/>
      <c r="AU59" s="22"/>
      <c r="AV59" s="22"/>
      <c r="AW59" s="22"/>
      <c r="AX59" s="22"/>
      <c r="AY59" s="22"/>
      <c r="AZ59" s="24"/>
      <c r="BA59" s="22"/>
      <c r="BC59" s="27"/>
      <c r="BD59" s="27"/>
      <c r="BF59" s="31"/>
    </row>
    <row r="60" spans="1:58" ht="12.75">
      <c r="A60" s="14" t="s">
        <v>67</v>
      </c>
      <c r="B60" s="15">
        <v>5</v>
      </c>
      <c r="C60" s="22"/>
      <c r="D60" s="22"/>
      <c r="G60" s="41"/>
      <c r="H60" s="34"/>
      <c r="J60" s="22">
        <f t="shared" si="0"/>
        <v>0</v>
      </c>
      <c r="K60" s="22"/>
      <c r="L60" s="22"/>
      <c r="M60" s="22"/>
      <c r="N60" s="14"/>
      <c r="O60" s="15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7"/>
      <c r="AM60" s="31"/>
      <c r="AO60" s="14"/>
      <c r="AP60" s="15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C60" s="27"/>
      <c r="BD60" s="27"/>
      <c r="BF60" s="31"/>
    </row>
    <row r="61" spans="1:58" ht="12.75">
      <c r="A61" s="14" t="s">
        <v>59</v>
      </c>
      <c r="B61" s="15">
        <v>3</v>
      </c>
      <c r="C61" s="22"/>
      <c r="D61" s="22"/>
      <c r="G61" s="41"/>
      <c r="H61" s="34"/>
      <c r="J61" s="22">
        <f t="shared" si="0"/>
        <v>0</v>
      </c>
      <c r="K61" s="22"/>
      <c r="L61" s="22"/>
      <c r="M61" s="22"/>
      <c r="N61" s="14"/>
      <c r="O61" s="15"/>
      <c r="P61" s="22"/>
      <c r="Q61" s="22"/>
      <c r="R61" s="24"/>
      <c r="S61" s="22"/>
      <c r="T61" s="22"/>
      <c r="U61" s="22"/>
      <c r="V61" s="24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7"/>
      <c r="AM61" s="31"/>
      <c r="AO61" s="14"/>
      <c r="AP61" s="15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C61" s="27"/>
      <c r="BD61" s="27"/>
      <c r="BF61" s="31"/>
    </row>
    <row r="62" spans="1:58" ht="12.75">
      <c r="A62" s="14" t="s">
        <v>62</v>
      </c>
      <c r="B62" s="15">
        <v>3</v>
      </c>
      <c r="C62" s="22"/>
      <c r="D62" s="22"/>
      <c r="G62" s="41"/>
      <c r="H62" s="34"/>
      <c r="J62" s="22">
        <f t="shared" si="0"/>
        <v>0</v>
      </c>
      <c r="K62" s="22"/>
      <c r="L62" s="22"/>
      <c r="M62" s="22"/>
      <c r="N62" s="14"/>
      <c r="O62" s="15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7"/>
      <c r="AM62" s="31"/>
      <c r="AO62" s="14"/>
      <c r="AP62" s="15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F62" s="31"/>
    </row>
    <row r="63" spans="1:58" ht="12.75">
      <c r="A63" s="14" t="s">
        <v>4</v>
      </c>
      <c r="B63" s="15">
        <v>3</v>
      </c>
      <c r="C63" s="22"/>
      <c r="D63" s="22"/>
      <c r="J63" s="22">
        <f t="shared" si="0"/>
        <v>0</v>
      </c>
      <c r="K63" s="22"/>
      <c r="L63" s="22"/>
      <c r="M63" s="22"/>
      <c r="N63" s="14"/>
      <c r="O63" s="15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7"/>
      <c r="AM63" s="31"/>
      <c r="AO63" s="14"/>
      <c r="AP63" s="15"/>
      <c r="AQ63" s="22"/>
      <c r="AR63" s="22"/>
      <c r="AS63" s="22"/>
      <c r="AT63" s="22"/>
      <c r="AU63" s="14"/>
      <c r="AV63" s="15"/>
      <c r="AW63" s="22"/>
      <c r="AX63" s="22"/>
      <c r="AY63" s="22"/>
      <c r="AZ63" s="22"/>
      <c r="BA63" s="22"/>
      <c r="BC63" s="27"/>
      <c r="BD63" s="27"/>
      <c r="BF63" s="31"/>
    </row>
    <row r="64" spans="1:58" ht="12.75">
      <c r="A64" s="14" t="s">
        <v>24</v>
      </c>
      <c r="B64" s="15">
        <v>2</v>
      </c>
      <c r="C64" s="22"/>
      <c r="D64" s="22"/>
      <c r="G64" s="22">
        <v>27</v>
      </c>
      <c r="H64" s="22">
        <v>27</v>
      </c>
      <c r="J64" s="22">
        <f t="shared" si="0"/>
        <v>54</v>
      </c>
      <c r="K64" s="22"/>
      <c r="L64" s="22"/>
      <c r="M64" s="22"/>
      <c r="N64" s="14"/>
      <c r="O64" s="15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7"/>
      <c r="AM64" s="31"/>
      <c r="AO64" s="14"/>
      <c r="AP64" s="15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C64" s="27"/>
      <c r="BD64" s="27"/>
      <c r="BF64" s="31"/>
    </row>
    <row r="65" spans="1:58" ht="12.75">
      <c r="A65" s="14" t="s">
        <v>88</v>
      </c>
      <c r="B65" s="15">
        <v>4</v>
      </c>
      <c r="C65" s="22"/>
      <c r="D65" s="22"/>
      <c r="J65" s="22">
        <f t="shared" si="0"/>
        <v>0</v>
      </c>
      <c r="K65" s="22"/>
      <c r="L65" s="22"/>
      <c r="M65" s="22"/>
      <c r="N65" s="14"/>
      <c r="O65" s="15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7"/>
      <c r="AM65" s="31"/>
      <c r="AO65" s="14"/>
      <c r="AP65" s="15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C65" s="27"/>
      <c r="BD65" s="27"/>
      <c r="BF65" s="31"/>
    </row>
    <row r="66" spans="1:58" ht="12.75">
      <c r="A66" s="14" t="s">
        <v>53</v>
      </c>
      <c r="B66" s="15">
        <v>2</v>
      </c>
      <c r="C66" s="22">
        <v>27</v>
      </c>
      <c r="D66" s="22">
        <v>15</v>
      </c>
      <c r="E66" s="22">
        <v>19</v>
      </c>
      <c r="F66" s="22">
        <v>24</v>
      </c>
      <c r="J66" s="22">
        <f t="shared" si="0"/>
        <v>85</v>
      </c>
      <c r="K66" s="22"/>
      <c r="L66" s="22"/>
      <c r="M66" s="22"/>
      <c r="N66" s="14"/>
      <c r="O66" s="15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4"/>
      <c r="AA66" s="22"/>
      <c r="AB66" s="22"/>
      <c r="AC66" s="22"/>
      <c r="AD66" s="24"/>
      <c r="AE66" s="22"/>
      <c r="AF66" s="22"/>
      <c r="AG66" s="22"/>
      <c r="AH66" s="22"/>
      <c r="AI66" s="22"/>
      <c r="AJ66" s="27"/>
      <c r="AM66" s="31"/>
      <c r="AO66" s="14"/>
      <c r="AP66" s="15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C66" s="27"/>
      <c r="BD66" s="27"/>
      <c r="BF66" s="31"/>
    </row>
    <row r="67" spans="1:58" ht="12.75">
      <c r="A67" s="14" t="s">
        <v>98</v>
      </c>
      <c r="B67" s="15">
        <v>5</v>
      </c>
      <c r="C67" s="22"/>
      <c r="D67" s="22"/>
      <c r="J67" s="22">
        <f t="shared" si="0"/>
        <v>0</v>
      </c>
      <c r="K67" s="22"/>
      <c r="L67" s="22"/>
      <c r="M67" s="22"/>
      <c r="N67" s="14"/>
      <c r="O67" s="15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7"/>
      <c r="AM67" s="31"/>
      <c r="AO67" s="14"/>
      <c r="AP67" s="15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C67" s="27"/>
      <c r="BD67" s="27"/>
      <c r="BF67" s="31"/>
    </row>
    <row r="68" spans="1:58" ht="12.75">
      <c r="A68" s="14" t="s">
        <v>104</v>
      </c>
      <c r="B68" s="15">
        <v>2</v>
      </c>
      <c r="C68" s="22"/>
      <c r="D68" s="22"/>
      <c r="J68" s="22">
        <f t="shared" si="0"/>
        <v>0</v>
      </c>
      <c r="K68" s="22"/>
      <c r="L68" s="22"/>
      <c r="M68" s="22"/>
      <c r="N68" s="14"/>
      <c r="O68" s="15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7"/>
      <c r="AM68" s="31"/>
      <c r="AO68" s="14"/>
      <c r="AP68" s="15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C68" s="27"/>
      <c r="BD68" s="27"/>
      <c r="BF68" s="31"/>
    </row>
    <row r="69" spans="1:58" ht="12.75">
      <c r="A69" s="14" t="s">
        <v>66</v>
      </c>
      <c r="B69" s="15">
        <v>1</v>
      </c>
      <c r="C69" s="22"/>
      <c r="D69" s="22"/>
      <c r="J69" s="22">
        <f t="shared" si="0"/>
        <v>0</v>
      </c>
      <c r="K69" s="22"/>
      <c r="L69" s="22"/>
      <c r="M69" s="22"/>
      <c r="N69" s="14"/>
      <c r="O69" s="15"/>
      <c r="P69" s="22"/>
      <c r="Q69" s="22"/>
      <c r="R69" s="22"/>
      <c r="S69" s="22"/>
      <c r="T69" s="41"/>
      <c r="U69" s="3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7"/>
      <c r="AM69" s="31"/>
      <c r="AO69" s="14"/>
      <c r="AP69" s="15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C69" s="27"/>
      <c r="BD69" s="27"/>
      <c r="BF69" s="31"/>
    </row>
    <row r="70" spans="1:58" ht="12.75">
      <c r="A70" s="14" t="s">
        <v>5</v>
      </c>
      <c r="B70" s="15">
        <v>3</v>
      </c>
      <c r="C70" s="22"/>
      <c r="D70" s="22"/>
      <c r="E70" s="23"/>
      <c r="F70" s="23"/>
      <c r="J70" s="22">
        <f t="shared" si="0"/>
        <v>0</v>
      </c>
      <c r="K70" s="24"/>
      <c r="L70" s="24"/>
      <c r="M70" s="22"/>
      <c r="N70" s="14"/>
      <c r="O70" s="15"/>
      <c r="P70" s="22"/>
      <c r="Q70" s="22"/>
      <c r="R70" s="22"/>
      <c r="S70" s="22"/>
      <c r="T70" s="41"/>
      <c r="U70" s="3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7"/>
      <c r="AM70" s="31"/>
      <c r="AO70" s="14"/>
      <c r="AP70" s="15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C70" s="27"/>
      <c r="BD70" s="27"/>
      <c r="BF70" s="31"/>
    </row>
    <row r="71" spans="1:58" ht="12.75">
      <c r="A71" s="14" t="s">
        <v>25</v>
      </c>
      <c r="B71" s="15">
        <v>4</v>
      </c>
      <c r="C71" s="22"/>
      <c r="D71" s="22"/>
      <c r="J71" s="22">
        <f t="shared" si="0"/>
        <v>0</v>
      </c>
      <c r="K71" s="22"/>
      <c r="L71" s="22"/>
      <c r="M71" s="22"/>
      <c r="N71" s="14"/>
      <c r="O71" s="15"/>
      <c r="P71" s="22"/>
      <c r="Q71" s="22"/>
      <c r="R71" s="22"/>
      <c r="S71" s="22"/>
      <c r="T71" s="41"/>
      <c r="U71" s="3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7"/>
      <c r="AM71" s="31"/>
      <c r="AO71" s="14"/>
      <c r="AP71" s="15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C71" s="27"/>
      <c r="BD71" s="27"/>
      <c r="BF71" s="31"/>
    </row>
    <row r="72" spans="1:58" ht="12.75">
      <c r="A72" s="14" t="s">
        <v>29</v>
      </c>
      <c r="B72" s="15">
        <v>1</v>
      </c>
      <c r="C72" s="22"/>
      <c r="D72" s="22"/>
      <c r="J72" s="22">
        <f t="shared" si="0"/>
        <v>0</v>
      </c>
      <c r="K72" s="22"/>
      <c r="L72" s="22"/>
      <c r="M72" s="22"/>
      <c r="N72" s="14"/>
      <c r="O72" s="15"/>
      <c r="P72" s="22"/>
      <c r="Q72" s="22"/>
      <c r="R72" s="22"/>
      <c r="S72" s="22"/>
      <c r="T72" s="41"/>
      <c r="U72" s="3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7"/>
      <c r="AM72" s="31"/>
      <c r="BC72" s="27"/>
      <c r="BD72" s="27"/>
      <c r="BF72" s="31"/>
    </row>
    <row r="73" spans="1:58" ht="12.75">
      <c r="A73" s="14" t="s">
        <v>80</v>
      </c>
      <c r="B73" s="15">
        <v>2</v>
      </c>
      <c r="C73" s="22">
        <v>29</v>
      </c>
      <c r="D73" s="22">
        <v>27</v>
      </c>
      <c r="J73" s="22">
        <f t="shared" si="0"/>
        <v>56</v>
      </c>
      <c r="K73" s="22"/>
      <c r="L73" s="22"/>
      <c r="M73" s="22"/>
      <c r="N73" s="14"/>
      <c r="O73" s="15"/>
      <c r="P73" s="22"/>
      <c r="Q73" s="22"/>
      <c r="R73" s="23"/>
      <c r="S73" s="23"/>
      <c r="T73" s="41"/>
      <c r="U73" s="3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7"/>
      <c r="AM73" s="31"/>
      <c r="AO73" s="14"/>
      <c r="AP73" s="15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C73" s="27"/>
      <c r="BD73" s="27"/>
      <c r="BF73" s="31"/>
    </row>
    <row r="74" spans="1:58" ht="12.75">
      <c r="A74" s="14" t="s">
        <v>6</v>
      </c>
      <c r="B74" s="15">
        <v>3</v>
      </c>
      <c r="C74" s="22"/>
      <c r="D74" s="22"/>
      <c r="E74" s="22">
        <v>22</v>
      </c>
      <c r="F74" s="22">
        <v>27</v>
      </c>
      <c r="G74" s="22">
        <v>32</v>
      </c>
      <c r="H74" s="23">
        <v>32</v>
      </c>
      <c r="J74" s="22">
        <f t="shared" si="0"/>
        <v>113</v>
      </c>
      <c r="K74" s="22"/>
      <c r="L74" s="22"/>
      <c r="M74" s="22"/>
      <c r="N74" s="14"/>
      <c r="O74" s="15"/>
      <c r="P74" s="22"/>
      <c r="Q74" s="22"/>
      <c r="R74" s="22"/>
      <c r="S74" s="22"/>
      <c r="T74" s="41"/>
      <c r="U74" s="3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7"/>
      <c r="AM74" s="31"/>
      <c r="AO74" s="14"/>
      <c r="AP74" s="15"/>
      <c r="AQ74" s="22"/>
      <c r="AR74" s="34"/>
      <c r="AS74" s="34"/>
      <c r="AT74" s="22"/>
      <c r="AU74" s="22"/>
      <c r="AV74" s="22"/>
      <c r="AW74" s="22"/>
      <c r="AX74" s="22"/>
      <c r="AY74" s="22"/>
      <c r="AZ74" s="22"/>
      <c r="BA74" s="22"/>
      <c r="BC74" s="27"/>
      <c r="BD74" s="27"/>
      <c r="BF74" s="31"/>
    </row>
    <row r="75" spans="1:58" ht="12.75">
      <c r="A75" s="14" t="s">
        <v>7</v>
      </c>
      <c r="B75" s="15">
        <v>5</v>
      </c>
      <c r="C75" s="22"/>
      <c r="D75" s="22"/>
      <c r="J75" s="22">
        <f t="shared" si="0"/>
        <v>0</v>
      </c>
      <c r="K75" s="22"/>
      <c r="L75" s="22"/>
      <c r="M75" s="22"/>
      <c r="N75" s="14"/>
      <c r="O75" s="15"/>
      <c r="P75" s="22"/>
      <c r="Q75" s="22"/>
      <c r="R75" s="22"/>
      <c r="S75" s="22"/>
      <c r="T75" s="41"/>
      <c r="U75" s="34"/>
      <c r="V75" s="22"/>
      <c r="W75" s="22"/>
      <c r="X75" s="22"/>
      <c r="Y75" s="22"/>
      <c r="Z75" s="22"/>
      <c r="AA75" s="22"/>
      <c r="AB75" s="14"/>
      <c r="AC75" s="15"/>
      <c r="AD75" s="22"/>
      <c r="AE75" s="22"/>
      <c r="AF75" s="22"/>
      <c r="AG75" s="22"/>
      <c r="AH75" s="22"/>
      <c r="AI75" s="22"/>
      <c r="AJ75" s="27"/>
      <c r="AL75" s="22"/>
      <c r="AM75" s="31"/>
      <c r="AO75" s="14"/>
      <c r="AP75" s="15"/>
      <c r="AQ75" s="22"/>
      <c r="AR75" s="22"/>
      <c r="AS75" s="22"/>
      <c r="AT75" s="22"/>
      <c r="AU75" s="23"/>
      <c r="AV75" s="22"/>
      <c r="AW75" s="22"/>
      <c r="AX75" s="22"/>
      <c r="AY75" s="22"/>
      <c r="AZ75" s="22"/>
      <c r="BA75" s="22"/>
      <c r="BC75" s="27"/>
      <c r="BD75" s="27"/>
      <c r="BF75" s="31"/>
    </row>
    <row r="76" spans="1:58" ht="12.75">
      <c r="A76" s="14" t="s">
        <v>75</v>
      </c>
      <c r="B76" s="15">
        <v>4</v>
      </c>
      <c r="C76" s="22">
        <v>29</v>
      </c>
      <c r="D76" s="22">
        <v>5</v>
      </c>
      <c r="J76" s="22">
        <f t="shared" si="0"/>
        <v>34</v>
      </c>
      <c r="K76" s="22"/>
      <c r="L76" s="22"/>
      <c r="M76" s="22"/>
      <c r="N76" s="14"/>
      <c r="O76" s="15"/>
      <c r="P76" s="22"/>
      <c r="Q76" s="22"/>
      <c r="R76" s="22"/>
      <c r="S76" s="22"/>
      <c r="T76" s="41"/>
      <c r="U76" s="34"/>
      <c r="V76" s="22"/>
      <c r="W76" s="22"/>
      <c r="X76" s="22"/>
      <c r="Y76" s="22"/>
      <c r="Z76" s="22"/>
      <c r="AA76" s="22"/>
      <c r="AB76" s="14"/>
      <c r="AC76" s="15"/>
      <c r="AD76" s="22"/>
      <c r="AE76" s="22"/>
      <c r="AF76" s="22"/>
      <c r="AG76" s="22"/>
      <c r="AH76" s="22"/>
      <c r="AI76" s="22"/>
      <c r="AJ76" s="27"/>
      <c r="AL76" s="22"/>
      <c r="AM76" s="31"/>
      <c r="AO76" s="14"/>
      <c r="AP76" s="15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C76" s="27"/>
      <c r="BD76" s="27"/>
      <c r="BF76" s="31"/>
    </row>
    <row r="77" spans="1:58" ht="12.75">
      <c r="A77" s="14" t="s">
        <v>103</v>
      </c>
      <c r="B77" s="15">
        <v>2</v>
      </c>
      <c r="C77" s="22"/>
      <c r="D77" s="22"/>
      <c r="G77" s="22">
        <v>24</v>
      </c>
      <c r="H77" s="22">
        <v>26</v>
      </c>
      <c r="J77" s="22">
        <f aca="true" t="shared" si="4" ref="J77:J109">SUM(C77:H77)</f>
        <v>50</v>
      </c>
      <c r="K77" s="22"/>
      <c r="L77" s="22"/>
      <c r="M77" s="22"/>
      <c r="N77" s="14"/>
      <c r="O77" s="15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3"/>
      <c r="AA77" s="23"/>
      <c r="AB77" s="14"/>
      <c r="AC77" s="15"/>
      <c r="AD77" s="22"/>
      <c r="AE77" s="22"/>
      <c r="AF77" s="22"/>
      <c r="AG77" s="22"/>
      <c r="AH77" s="22"/>
      <c r="AI77" s="22"/>
      <c r="AJ77" s="27"/>
      <c r="AL77" s="22"/>
      <c r="AM77" s="31"/>
      <c r="AO77" s="14"/>
      <c r="AP77" s="15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C77" s="27"/>
      <c r="BD77" s="27"/>
      <c r="BF77" s="31"/>
    </row>
    <row r="78" spans="1:58" ht="12.75">
      <c r="A78" s="14" t="s">
        <v>8</v>
      </c>
      <c r="B78" s="15">
        <v>2</v>
      </c>
      <c r="C78" s="22"/>
      <c r="D78" s="22"/>
      <c r="G78" s="22">
        <v>32</v>
      </c>
      <c r="H78" s="22">
        <v>20</v>
      </c>
      <c r="J78" s="22">
        <f t="shared" si="4"/>
        <v>52</v>
      </c>
      <c r="K78" s="22"/>
      <c r="L78" s="22"/>
      <c r="M78" s="22"/>
      <c r="N78" s="14"/>
      <c r="O78" s="15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14"/>
      <c r="AC78" s="15"/>
      <c r="AD78" s="22"/>
      <c r="AE78" s="22"/>
      <c r="AF78" s="22"/>
      <c r="AG78" s="22"/>
      <c r="AH78" s="22"/>
      <c r="AI78" s="22"/>
      <c r="AJ78" s="27"/>
      <c r="AL78" s="22"/>
      <c r="AM78" s="31"/>
      <c r="AO78" s="14"/>
      <c r="AP78" s="15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C78" s="27"/>
      <c r="BD78" s="27"/>
      <c r="BF78" s="31"/>
    </row>
    <row r="79" spans="1:58" ht="12.75">
      <c r="A79" s="14" t="s">
        <v>64</v>
      </c>
      <c r="B79" s="15">
        <v>4</v>
      </c>
      <c r="C79" s="22"/>
      <c r="D79" s="22"/>
      <c r="J79" s="22">
        <f t="shared" si="4"/>
        <v>0</v>
      </c>
      <c r="K79" s="22"/>
      <c r="L79" s="22"/>
      <c r="M79" s="22"/>
      <c r="N79" s="14"/>
      <c r="O79" s="15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14"/>
      <c r="AC79" s="15"/>
      <c r="AD79" s="22"/>
      <c r="AE79" s="22"/>
      <c r="AF79" s="22"/>
      <c r="AG79" s="22"/>
      <c r="AH79" s="22"/>
      <c r="AI79" s="22"/>
      <c r="AJ79" s="27"/>
      <c r="AM79" s="31"/>
      <c r="AO79" s="14"/>
      <c r="AP79" s="15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C79" s="27"/>
      <c r="BD79" s="27"/>
      <c r="BF79" s="31"/>
    </row>
    <row r="80" spans="1:58" ht="12.75">
      <c r="A80" s="14" t="s">
        <v>48</v>
      </c>
      <c r="B80" s="15">
        <v>3</v>
      </c>
      <c r="C80" s="22"/>
      <c r="D80" s="22"/>
      <c r="E80" s="22">
        <v>17</v>
      </c>
      <c r="F80" s="22">
        <v>21</v>
      </c>
      <c r="J80" s="22">
        <f t="shared" si="4"/>
        <v>38</v>
      </c>
      <c r="K80" s="22"/>
      <c r="L80" s="22"/>
      <c r="M80" s="22"/>
      <c r="N80" s="14"/>
      <c r="O80" s="15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14"/>
      <c r="AC80" s="15"/>
      <c r="AD80" s="22"/>
      <c r="AE80" s="22"/>
      <c r="AF80" s="22"/>
      <c r="AG80" s="22"/>
      <c r="AH80" s="22"/>
      <c r="AI80" s="22"/>
      <c r="AJ80" s="27"/>
      <c r="AM80" s="31"/>
      <c r="AO80" s="14"/>
      <c r="AP80" s="11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C80" s="27"/>
      <c r="BD80" s="27"/>
      <c r="BF80" s="31"/>
    </row>
    <row r="81" spans="1:58" ht="12.75">
      <c r="A81" s="14" t="s">
        <v>18</v>
      </c>
      <c r="B81" s="15">
        <v>4</v>
      </c>
      <c r="C81" s="22">
        <v>32</v>
      </c>
      <c r="D81" s="22">
        <v>27</v>
      </c>
      <c r="E81" s="43">
        <v>22</v>
      </c>
      <c r="F81" s="23">
        <v>27</v>
      </c>
      <c r="G81" s="22">
        <v>32</v>
      </c>
      <c r="H81" s="22">
        <v>32</v>
      </c>
      <c r="J81" s="22">
        <f t="shared" si="4"/>
        <v>172</v>
      </c>
      <c r="K81" s="22"/>
      <c r="L81" s="22"/>
      <c r="M81" s="22"/>
      <c r="N81" s="14"/>
      <c r="O81" s="15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7"/>
      <c r="AM81" s="31"/>
      <c r="AO81" s="14"/>
      <c r="AP81" s="15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C81" s="27"/>
      <c r="BD81" s="27"/>
      <c r="BF81" s="31"/>
    </row>
    <row r="82" spans="1:58" ht="12.75">
      <c r="A82" s="14" t="s">
        <v>102</v>
      </c>
      <c r="B82" s="15">
        <v>1</v>
      </c>
      <c r="C82" s="22"/>
      <c r="D82" s="22"/>
      <c r="E82" s="23"/>
      <c r="F82" s="23"/>
      <c r="J82" s="22">
        <f t="shared" si="4"/>
        <v>0</v>
      </c>
      <c r="K82" s="22"/>
      <c r="L82" s="22"/>
      <c r="M82" s="22"/>
      <c r="N82" s="14"/>
      <c r="O82" s="15"/>
      <c r="P82" s="22"/>
      <c r="Q82" s="22"/>
      <c r="R82" s="23"/>
      <c r="S82" s="23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7"/>
      <c r="AM82" s="31"/>
      <c r="AO82" s="14"/>
      <c r="AP82" s="15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C82" s="27"/>
      <c r="BD82" s="27"/>
      <c r="BF82" s="31"/>
    </row>
    <row r="83" spans="1:58" ht="12.75">
      <c r="A83" s="14" t="s">
        <v>116</v>
      </c>
      <c r="B83" s="15">
        <v>3</v>
      </c>
      <c r="C83" s="22"/>
      <c r="D83" s="22"/>
      <c r="E83" s="23"/>
      <c r="F83" s="23"/>
      <c r="G83" s="22">
        <v>11</v>
      </c>
      <c r="H83" s="22">
        <v>20</v>
      </c>
      <c r="J83" s="22">
        <f t="shared" si="4"/>
        <v>31</v>
      </c>
      <c r="K83" s="22"/>
      <c r="L83" s="22"/>
      <c r="M83" s="22"/>
      <c r="N83" s="14"/>
      <c r="O83" s="15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7"/>
      <c r="AM83" s="31"/>
      <c r="AO83" s="14"/>
      <c r="AP83" s="15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C83" s="27"/>
      <c r="BD83" s="27"/>
      <c r="BF83" s="31"/>
    </row>
    <row r="84" spans="1:56" ht="12.75">
      <c r="A84" s="14" t="s">
        <v>44</v>
      </c>
      <c r="B84" s="15">
        <v>3</v>
      </c>
      <c r="C84" s="22"/>
      <c r="D84" s="22"/>
      <c r="J84" s="22">
        <f t="shared" si="4"/>
        <v>0</v>
      </c>
      <c r="K84" s="22"/>
      <c r="L84" s="22"/>
      <c r="M84" s="22"/>
      <c r="N84" s="14"/>
      <c r="O84" s="15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7"/>
      <c r="AM84" s="31"/>
      <c r="AO84" s="14"/>
      <c r="AP84" s="15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C84" s="27"/>
      <c r="BD84" s="27"/>
    </row>
    <row r="85" spans="1:56" ht="12.75">
      <c r="A85" s="14" t="s">
        <v>74</v>
      </c>
      <c r="B85" s="15">
        <v>4</v>
      </c>
      <c r="C85" s="22">
        <v>22</v>
      </c>
      <c r="D85" s="22">
        <v>15</v>
      </c>
      <c r="J85" s="22">
        <f t="shared" si="4"/>
        <v>37</v>
      </c>
      <c r="K85" s="22"/>
      <c r="L85" s="22"/>
      <c r="M85" s="22"/>
      <c r="N85" s="14"/>
      <c r="O85" s="15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7"/>
      <c r="AM85" s="31"/>
      <c r="AO85" s="14"/>
      <c r="AP85" s="15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C85" s="27"/>
      <c r="BD85" s="27"/>
    </row>
    <row r="86" spans="1:56" ht="12.75">
      <c r="A86" s="14" t="s">
        <v>9</v>
      </c>
      <c r="B86" s="15">
        <v>3</v>
      </c>
      <c r="C86" s="22"/>
      <c r="D86" s="22"/>
      <c r="J86" s="22">
        <f t="shared" si="4"/>
        <v>0</v>
      </c>
      <c r="K86" s="22"/>
      <c r="L86" s="22"/>
      <c r="M86" s="22"/>
      <c r="N86" s="14"/>
      <c r="O86" s="15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7"/>
      <c r="AM86" s="31"/>
      <c r="AO86" s="14"/>
      <c r="AP86" s="15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C86" s="27"/>
      <c r="BD86" s="27"/>
    </row>
    <row r="87" spans="1:56" ht="12.75">
      <c r="A87" s="14" t="s">
        <v>21</v>
      </c>
      <c r="B87" s="15">
        <v>3</v>
      </c>
      <c r="C87" s="14"/>
      <c r="D87" s="15"/>
      <c r="J87" s="22">
        <f t="shared" si="4"/>
        <v>0</v>
      </c>
      <c r="K87" s="22"/>
      <c r="L87" s="22"/>
      <c r="M87" s="22"/>
      <c r="N87" s="14"/>
      <c r="O87" s="15"/>
      <c r="P87" s="22"/>
      <c r="Q87" s="22"/>
      <c r="R87" s="23"/>
      <c r="S87" s="23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7"/>
      <c r="AM87" s="31"/>
      <c r="AO87" s="14"/>
      <c r="AP87" s="15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C87" s="27"/>
      <c r="BD87" s="27"/>
    </row>
    <row r="88" spans="1:56" ht="12.75">
      <c r="A88" s="14" t="s">
        <v>10</v>
      </c>
      <c r="B88" s="15">
        <v>1</v>
      </c>
      <c r="C88" s="14"/>
      <c r="D88" s="15"/>
      <c r="G88" s="22">
        <v>27</v>
      </c>
      <c r="H88" s="22">
        <v>32</v>
      </c>
      <c r="J88" s="22">
        <f t="shared" si="4"/>
        <v>59</v>
      </c>
      <c r="K88" s="22"/>
      <c r="L88" s="22"/>
      <c r="M88" s="22"/>
      <c r="N88" s="14"/>
      <c r="O88" s="15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7"/>
      <c r="AM88" s="31"/>
      <c r="AO88" s="14"/>
      <c r="AP88" s="15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C88" s="27"/>
      <c r="BD88" s="27"/>
    </row>
    <row r="89" spans="1:56" ht="12.75">
      <c r="A89" s="14" t="s">
        <v>85</v>
      </c>
      <c r="B89" s="15">
        <v>5</v>
      </c>
      <c r="C89" s="22"/>
      <c r="D89" s="22"/>
      <c r="J89" s="22">
        <f t="shared" si="4"/>
        <v>0</v>
      </c>
      <c r="K89" s="22"/>
      <c r="L89" s="22"/>
      <c r="M89" s="22"/>
      <c r="N89" s="14"/>
      <c r="O89" s="15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7"/>
      <c r="AM89" s="31"/>
      <c r="AO89" s="14"/>
      <c r="AP89" s="15"/>
      <c r="AQ89" s="22"/>
      <c r="AR89" s="22"/>
      <c r="AS89" s="22"/>
      <c r="AT89" s="22"/>
      <c r="AU89" s="14"/>
      <c r="AV89" s="15"/>
      <c r="AW89" s="22"/>
      <c r="AX89" s="22"/>
      <c r="AY89" s="22"/>
      <c r="AZ89" s="22"/>
      <c r="BA89" s="22"/>
      <c r="BC89" s="27"/>
      <c r="BD89" s="27"/>
    </row>
    <row r="90" spans="1:56" ht="12.75">
      <c r="A90" s="14" t="s">
        <v>86</v>
      </c>
      <c r="B90" s="15">
        <v>5</v>
      </c>
      <c r="C90" s="22"/>
      <c r="D90" s="22"/>
      <c r="J90" s="22">
        <f t="shared" si="4"/>
        <v>0</v>
      </c>
      <c r="K90" s="22"/>
      <c r="L90" s="22"/>
      <c r="M90" s="22"/>
      <c r="N90" s="14"/>
      <c r="O90" s="15"/>
      <c r="P90" s="14"/>
      <c r="Q90" s="15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7"/>
      <c r="AM90" s="31"/>
      <c r="AO90" s="14"/>
      <c r="AP90" s="15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C90" s="27"/>
      <c r="BD90" s="27"/>
    </row>
    <row r="91" spans="1:56" ht="12.75">
      <c r="A91" s="14" t="s">
        <v>84</v>
      </c>
      <c r="B91" s="15">
        <v>5</v>
      </c>
      <c r="C91" s="22"/>
      <c r="D91" s="22"/>
      <c r="J91" s="22">
        <f t="shared" si="4"/>
        <v>0</v>
      </c>
      <c r="K91" s="22"/>
      <c r="L91" s="22"/>
      <c r="M91" s="22"/>
      <c r="N91" s="14"/>
      <c r="O91" s="15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7"/>
      <c r="AM91" s="31"/>
      <c r="AO91" s="14"/>
      <c r="AP91" s="15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C91" s="27"/>
      <c r="BD91" s="27"/>
    </row>
    <row r="92" spans="1:56" ht="12.75">
      <c r="A92" s="14" t="s">
        <v>70</v>
      </c>
      <c r="B92" s="11">
        <v>5</v>
      </c>
      <c r="C92" s="22">
        <v>20</v>
      </c>
      <c r="D92" s="22">
        <v>21</v>
      </c>
      <c r="E92" s="22">
        <v>10</v>
      </c>
      <c r="J92" s="22">
        <f t="shared" si="4"/>
        <v>51</v>
      </c>
      <c r="K92" s="22"/>
      <c r="L92" s="22"/>
      <c r="M92" s="22"/>
      <c r="N92" s="14"/>
      <c r="O92" s="15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7"/>
      <c r="AM92" s="31"/>
      <c r="AO92" s="14"/>
      <c r="AP92" s="15"/>
      <c r="BC92" s="27"/>
      <c r="BD92" s="27"/>
    </row>
    <row r="93" spans="1:56" ht="12.75">
      <c r="A93" s="14" t="s">
        <v>11</v>
      </c>
      <c r="B93" s="15">
        <v>5</v>
      </c>
      <c r="C93" s="22"/>
      <c r="D93" s="22"/>
      <c r="J93" s="22">
        <f t="shared" si="4"/>
        <v>0</v>
      </c>
      <c r="K93" s="22"/>
      <c r="L93" s="22"/>
      <c r="M93" s="22"/>
      <c r="N93" s="14"/>
      <c r="O93" s="15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7"/>
      <c r="AM93" s="31"/>
      <c r="AO93" s="14"/>
      <c r="AP93" s="15"/>
      <c r="BC93" s="27"/>
      <c r="BD93" s="27"/>
    </row>
    <row r="94" spans="1:56" ht="12.75">
      <c r="A94" s="14" t="s">
        <v>26</v>
      </c>
      <c r="B94" s="15">
        <v>2</v>
      </c>
      <c r="C94" s="22"/>
      <c r="D94" s="22"/>
      <c r="J94" s="22">
        <f t="shared" si="4"/>
        <v>0</v>
      </c>
      <c r="K94" s="22"/>
      <c r="L94" s="22"/>
      <c r="M94" s="22"/>
      <c r="N94" s="14"/>
      <c r="O94" s="15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7"/>
      <c r="AM94" s="31"/>
      <c r="AO94" s="14"/>
      <c r="AP94" s="15"/>
      <c r="BC94" s="27"/>
      <c r="BD94" s="27"/>
    </row>
    <row r="95" spans="1:56" ht="12.75">
      <c r="A95" s="14" t="s">
        <v>22</v>
      </c>
      <c r="B95" s="15">
        <v>1</v>
      </c>
      <c r="C95" s="22"/>
      <c r="D95" s="22"/>
      <c r="J95" s="22">
        <f t="shared" si="4"/>
        <v>0</v>
      </c>
      <c r="K95" s="22"/>
      <c r="L95" s="22"/>
      <c r="M95" s="22"/>
      <c r="N95" s="14"/>
      <c r="O95" s="15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7"/>
      <c r="AM95" s="31"/>
      <c r="AO95" s="14"/>
      <c r="AP95" s="15"/>
      <c r="BC95" s="27"/>
      <c r="BD95" s="27"/>
    </row>
    <row r="96" spans="1:56" ht="12.75">
      <c r="A96" s="14" t="s">
        <v>17</v>
      </c>
      <c r="B96" s="15">
        <v>2</v>
      </c>
      <c r="C96" s="22"/>
      <c r="D96" s="22"/>
      <c r="J96" s="22">
        <f t="shared" si="4"/>
        <v>0</v>
      </c>
      <c r="K96" s="22"/>
      <c r="L96" s="22"/>
      <c r="M96" s="22"/>
      <c r="N96" s="14"/>
      <c r="O96" s="15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7"/>
      <c r="AM96" s="31"/>
      <c r="AO96" s="14"/>
      <c r="AP96" s="15"/>
      <c r="BC96" s="27"/>
      <c r="BD96" s="27"/>
    </row>
    <row r="97" spans="1:56" ht="12.75">
      <c r="A97" s="14" t="s">
        <v>39</v>
      </c>
      <c r="B97" s="15">
        <v>3</v>
      </c>
      <c r="C97" s="22"/>
      <c r="D97" s="22"/>
      <c r="J97" s="22">
        <f t="shared" si="4"/>
        <v>0</v>
      </c>
      <c r="K97" s="22"/>
      <c r="L97" s="22"/>
      <c r="M97" s="22"/>
      <c r="N97" s="14"/>
      <c r="O97" s="15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7"/>
      <c r="AM97" s="31"/>
      <c r="AO97" s="14"/>
      <c r="AP97" s="15"/>
      <c r="BC97" s="27"/>
      <c r="BD97" s="27"/>
    </row>
    <row r="98" spans="1:56" ht="12.75">
      <c r="A98" s="14" t="s">
        <v>97</v>
      </c>
      <c r="B98" s="15">
        <v>2</v>
      </c>
      <c r="C98" s="22"/>
      <c r="D98" s="22"/>
      <c r="J98" s="22">
        <f t="shared" si="4"/>
        <v>0</v>
      </c>
      <c r="K98" s="22"/>
      <c r="L98" s="22"/>
      <c r="M98" s="22"/>
      <c r="N98" s="14"/>
      <c r="O98" s="15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7"/>
      <c r="AM98" s="31"/>
      <c r="AO98" s="14"/>
      <c r="AP98" s="15"/>
      <c r="BC98" s="27"/>
      <c r="BD98" s="27"/>
    </row>
    <row r="99" spans="1:56" ht="12.75">
      <c r="A99" s="14" t="s">
        <v>12</v>
      </c>
      <c r="B99" s="15">
        <v>5</v>
      </c>
      <c r="C99" s="22"/>
      <c r="D99" s="22"/>
      <c r="G99" s="23"/>
      <c r="J99" s="22">
        <f t="shared" si="4"/>
        <v>0</v>
      </c>
      <c r="K99" s="22"/>
      <c r="L99" s="22"/>
      <c r="M99" s="22"/>
      <c r="N99" s="14"/>
      <c r="O99" s="15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7"/>
      <c r="AM99" s="31"/>
      <c r="AO99" s="14"/>
      <c r="AP99" s="15"/>
      <c r="BC99" s="27"/>
      <c r="BD99" s="27"/>
    </row>
    <row r="100" spans="1:56" ht="12.75">
      <c r="A100" s="14" t="s">
        <v>79</v>
      </c>
      <c r="B100" s="15">
        <v>3</v>
      </c>
      <c r="C100" s="22"/>
      <c r="D100" s="22"/>
      <c r="G100" s="23"/>
      <c r="J100" s="22">
        <f t="shared" si="4"/>
        <v>0</v>
      </c>
      <c r="K100" s="22"/>
      <c r="L100" s="22"/>
      <c r="M100" s="22"/>
      <c r="N100" s="14"/>
      <c r="O100" s="15"/>
      <c r="P100" s="22"/>
      <c r="Q100" s="22"/>
      <c r="R100" s="22"/>
      <c r="S100" s="22"/>
      <c r="T100" s="23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7"/>
      <c r="AM100" s="31"/>
      <c r="AO100" s="14"/>
      <c r="AP100" s="15"/>
      <c r="BC100" s="27"/>
      <c r="BD100" s="27"/>
    </row>
    <row r="101" spans="1:56" ht="12.75">
      <c r="A101" s="14" t="s">
        <v>79</v>
      </c>
      <c r="B101" s="15">
        <v>2</v>
      </c>
      <c r="C101" s="22"/>
      <c r="D101" s="22"/>
      <c r="G101" s="23"/>
      <c r="J101" s="22">
        <f t="shared" si="4"/>
        <v>0</v>
      </c>
      <c r="K101" s="22"/>
      <c r="L101" s="22"/>
      <c r="M101" s="22"/>
      <c r="N101" s="14"/>
      <c r="O101" s="15"/>
      <c r="P101" s="22"/>
      <c r="Q101" s="22"/>
      <c r="R101" s="22"/>
      <c r="S101" s="22"/>
      <c r="T101" s="23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7"/>
      <c r="AM101" s="31"/>
      <c r="AO101" s="14"/>
      <c r="AP101" s="15"/>
      <c r="BC101" s="27"/>
      <c r="BD101" s="27"/>
    </row>
    <row r="102" spans="1:56" ht="12.75">
      <c r="A102" s="14" t="s">
        <v>27</v>
      </c>
      <c r="B102" s="32">
        <v>2</v>
      </c>
      <c r="C102" s="22"/>
      <c r="D102" s="22"/>
      <c r="J102" s="22">
        <f t="shared" si="4"/>
        <v>0</v>
      </c>
      <c r="K102" s="22"/>
      <c r="L102" s="22"/>
      <c r="M102" s="22"/>
      <c r="N102" s="14"/>
      <c r="O102" s="15"/>
      <c r="P102" s="22"/>
      <c r="Q102" s="22"/>
      <c r="R102" s="22"/>
      <c r="S102" s="22"/>
      <c r="T102" s="23"/>
      <c r="U102" s="22"/>
      <c r="V102" s="22"/>
      <c r="W102" s="22"/>
      <c r="X102" s="22"/>
      <c r="Y102" s="22"/>
      <c r="Z102" s="22"/>
      <c r="AA102" s="22"/>
      <c r="AB102" s="23"/>
      <c r="AC102" s="22"/>
      <c r="AD102" s="22"/>
      <c r="AE102" s="22"/>
      <c r="AF102" s="22"/>
      <c r="AG102" s="22"/>
      <c r="AH102" s="22"/>
      <c r="AI102" s="22"/>
      <c r="AJ102" s="27"/>
      <c r="AM102" s="31"/>
      <c r="AO102" s="14"/>
      <c r="AP102" s="15"/>
      <c r="BC102" s="27"/>
      <c r="BD102" s="27"/>
    </row>
    <row r="103" spans="1:56" ht="12.75">
      <c r="A103" s="14" t="s">
        <v>51</v>
      </c>
      <c r="B103" s="32">
        <v>5</v>
      </c>
      <c r="C103" s="22"/>
      <c r="D103" s="22"/>
      <c r="J103" s="22">
        <f t="shared" si="4"/>
        <v>0</v>
      </c>
      <c r="K103" s="22"/>
      <c r="L103" s="22"/>
      <c r="M103" s="22"/>
      <c r="N103" s="14"/>
      <c r="O103" s="3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3"/>
      <c r="AC103" s="22"/>
      <c r="AD103" s="22"/>
      <c r="AE103" s="22"/>
      <c r="AF103" s="22"/>
      <c r="AG103" s="22"/>
      <c r="AH103" s="22"/>
      <c r="AI103" s="22"/>
      <c r="AJ103" s="27"/>
      <c r="AM103" s="31"/>
      <c r="AO103" s="14"/>
      <c r="AP103" s="15"/>
      <c r="BC103" s="27"/>
      <c r="BD103" s="27"/>
    </row>
    <row r="104" spans="1:56" ht="12.75">
      <c r="A104" s="14" t="s">
        <v>54</v>
      </c>
      <c r="B104" s="32">
        <v>1</v>
      </c>
      <c r="C104" s="22"/>
      <c r="D104" s="22"/>
      <c r="J104" s="22">
        <f t="shared" si="4"/>
        <v>0</v>
      </c>
      <c r="K104" s="22"/>
      <c r="L104" s="22"/>
      <c r="M104" s="22"/>
      <c r="N104" s="14"/>
      <c r="O104" s="3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7"/>
      <c r="AM104" s="31"/>
      <c r="AO104" s="14"/>
      <c r="AP104" s="15"/>
      <c r="BC104" s="27"/>
      <c r="BD104" s="27"/>
    </row>
    <row r="105" spans="1:56" ht="12.75">
      <c r="A105" s="14" t="s">
        <v>105</v>
      </c>
      <c r="B105" s="32">
        <v>2</v>
      </c>
      <c r="C105" s="22"/>
      <c r="D105" s="22"/>
      <c r="E105" s="22">
        <v>17</v>
      </c>
      <c r="F105" s="22">
        <v>22</v>
      </c>
      <c r="G105" s="22">
        <v>29</v>
      </c>
      <c r="H105" s="22">
        <v>29</v>
      </c>
      <c r="J105" s="22">
        <f t="shared" si="4"/>
        <v>97</v>
      </c>
      <c r="K105" s="22"/>
      <c r="L105" s="22"/>
      <c r="M105" s="22"/>
      <c r="N105" s="14"/>
      <c r="O105" s="3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7"/>
      <c r="AM105" s="31"/>
      <c r="AO105" s="14"/>
      <c r="AP105" s="15"/>
      <c r="BC105" s="27"/>
      <c r="BD105" s="27"/>
    </row>
    <row r="106" spans="1:56" ht="12.75">
      <c r="A106" s="14" t="s">
        <v>61</v>
      </c>
      <c r="B106" s="32">
        <v>2</v>
      </c>
      <c r="C106" s="22"/>
      <c r="D106" s="22"/>
      <c r="G106" s="23"/>
      <c r="J106" s="22">
        <f t="shared" si="4"/>
        <v>0</v>
      </c>
      <c r="K106" s="22"/>
      <c r="L106" s="22"/>
      <c r="M106" s="22"/>
      <c r="N106" s="14"/>
      <c r="O106" s="32"/>
      <c r="P106" s="22"/>
      <c r="Q106" s="22"/>
      <c r="R106" s="22"/>
      <c r="S106" s="22"/>
      <c r="T106" s="23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7"/>
      <c r="AM106" s="31"/>
      <c r="AO106" s="14"/>
      <c r="AP106" s="15"/>
      <c r="BC106" s="27"/>
      <c r="BD106" s="27"/>
    </row>
    <row r="107" spans="1:56" ht="12.75">
      <c r="A107" s="14" t="s">
        <v>61</v>
      </c>
      <c r="B107" s="32">
        <v>3</v>
      </c>
      <c r="C107" s="22"/>
      <c r="D107" s="22"/>
      <c r="G107" s="23"/>
      <c r="J107" s="22">
        <f t="shared" si="4"/>
        <v>0</v>
      </c>
      <c r="K107" s="22"/>
      <c r="L107" s="22"/>
      <c r="M107" s="22"/>
      <c r="N107" s="14"/>
      <c r="O107" s="32"/>
      <c r="P107" s="22"/>
      <c r="Q107" s="22"/>
      <c r="R107" s="22"/>
      <c r="S107" s="22"/>
      <c r="T107" s="23"/>
      <c r="U107" s="22"/>
      <c r="V107" s="22"/>
      <c r="W107" s="22"/>
      <c r="X107" s="22"/>
      <c r="Y107" s="22"/>
      <c r="Z107" s="22"/>
      <c r="AA107" s="22"/>
      <c r="AB107" s="23"/>
      <c r="AC107" s="22"/>
      <c r="AD107" s="22"/>
      <c r="AE107" s="22"/>
      <c r="AF107" s="22"/>
      <c r="AG107" s="22"/>
      <c r="AH107" s="22"/>
      <c r="AI107" s="22"/>
      <c r="AJ107" s="27"/>
      <c r="AM107" s="31"/>
      <c r="AO107" s="14"/>
      <c r="AP107" s="15"/>
      <c r="BC107" s="27"/>
      <c r="BD107" s="27"/>
    </row>
    <row r="108" spans="1:56" ht="12.75">
      <c r="A108" s="14" t="s">
        <v>93</v>
      </c>
      <c r="B108" s="32">
        <v>5</v>
      </c>
      <c r="C108" s="22"/>
      <c r="D108" s="22"/>
      <c r="G108" s="23"/>
      <c r="J108" s="22">
        <f t="shared" si="4"/>
        <v>0</v>
      </c>
      <c r="K108" s="22"/>
      <c r="L108" s="22"/>
      <c r="M108" s="22"/>
      <c r="N108" s="14"/>
      <c r="O108" s="32"/>
      <c r="P108" s="22"/>
      <c r="Q108" s="22"/>
      <c r="R108" s="22"/>
      <c r="S108" s="22"/>
      <c r="T108" s="23"/>
      <c r="U108" s="22"/>
      <c r="V108" s="22"/>
      <c r="W108" s="22"/>
      <c r="X108" s="22"/>
      <c r="Y108" s="22"/>
      <c r="Z108" s="22"/>
      <c r="AA108" s="22"/>
      <c r="AB108" s="23"/>
      <c r="AC108" s="22"/>
      <c r="AD108" s="22"/>
      <c r="AE108" s="22"/>
      <c r="AF108" s="22"/>
      <c r="AG108" s="22"/>
      <c r="AH108" s="22"/>
      <c r="AI108" s="22"/>
      <c r="AJ108" s="27"/>
      <c r="AM108" s="31"/>
      <c r="AO108" s="14"/>
      <c r="AP108" s="15"/>
      <c r="BC108" s="27"/>
      <c r="BD108" s="27"/>
    </row>
    <row r="109" spans="1:56" ht="12.75">
      <c r="A109" s="14" t="s">
        <v>49</v>
      </c>
      <c r="B109" s="15">
        <v>3</v>
      </c>
      <c r="C109" s="22"/>
      <c r="D109" s="22"/>
      <c r="J109" s="22">
        <f t="shared" si="4"/>
        <v>0</v>
      </c>
      <c r="K109" s="22"/>
      <c r="L109" s="22"/>
      <c r="M109" s="22"/>
      <c r="N109" s="14"/>
      <c r="O109" s="15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3"/>
      <c r="AC109" s="22"/>
      <c r="AD109" s="22"/>
      <c r="AE109" s="22"/>
      <c r="AF109" s="22"/>
      <c r="AG109" s="22"/>
      <c r="AH109" s="22"/>
      <c r="AI109" s="22"/>
      <c r="AJ109" s="27"/>
      <c r="AM109" s="31"/>
      <c r="AO109" s="14"/>
      <c r="AP109" s="15"/>
      <c r="BC109" s="27"/>
      <c r="BD109" s="27"/>
    </row>
    <row r="110" spans="1:56" ht="12.75">
      <c r="A110" s="14"/>
      <c r="B110" s="15"/>
      <c r="C110" s="22"/>
      <c r="D110" s="22"/>
      <c r="K110" s="27"/>
      <c r="L110" s="27"/>
      <c r="M110" s="27"/>
      <c r="N110" s="27"/>
      <c r="O110" s="27"/>
      <c r="P110" s="27"/>
      <c r="Q110" s="22"/>
      <c r="R110" s="33"/>
      <c r="S110" s="9"/>
      <c r="T110" s="31"/>
      <c r="U110" s="22"/>
      <c r="V110" s="14"/>
      <c r="W110" s="15"/>
      <c r="X110" s="27"/>
      <c r="Y110" s="27"/>
      <c r="Z110" s="27"/>
      <c r="AA110" s="27"/>
      <c r="AB110" s="27"/>
      <c r="AC110" s="27"/>
      <c r="AD110" s="27"/>
      <c r="AE110" s="27"/>
      <c r="AF110" s="27"/>
      <c r="AG110" s="22"/>
      <c r="AH110" s="22"/>
      <c r="AI110" s="22"/>
      <c r="AJ110" s="27"/>
      <c r="AM110" s="31"/>
      <c r="AO110" s="14"/>
      <c r="AP110" s="15"/>
      <c r="BC110" s="27"/>
      <c r="BD110" s="27"/>
    </row>
    <row r="111" spans="3:56" ht="12.75">
      <c r="C111" s="22"/>
      <c r="D111" s="22"/>
      <c r="K111" s="27"/>
      <c r="L111" s="27"/>
      <c r="M111" s="27"/>
      <c r="N111" s="27"/>
      <c r="O111" s="27"/>
      <c r="P111" s="27"/>
      <c r="Q111" s="22"/>
      <c r="R111" s="33"/>
      <c r="S111" s="9"/>
      <c r="T111" s="31"/>
      <c r="U111" s="22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2"/>
      <c r="AH111" s="22"/>
      <c r="AI111" s="22"/>
      <c r="AJ111" s="27"/>
      <c r="AM111" s="31"/>
      <c r="AO111" s="14"/>
      <c r="AP111" s="32"/>
      <c r="BC111" s="27"/>
      <c r="BD111" s="27"/>
    </row>
    <row r="112" spans="1:56" ht="12.75">
      <c r="A112" s="14"/>
      <c r="K112" s="27"/>
      <c r="L112" s="27"/>
      <c r="M112" s="27"/>
      <c r="N112" s="27"/>
      <c r="O112" s="27"/>
      <c r="P112" s="27"/>
      <c r="Q112" s="27"/>
      <c r="S112" s="9"/>
      <c r="T112" s="31"/>
      <c r="U112" s="22"/>
      <c r="AJ112" s="27"/>
      <c r="AM112" s="31"/>
      <c r="AO112" s="14"/>
      <c r="AP112" s="32"/>
      <c r="BC112" s="27"/>
      <c r="BD112" s="27"/>
    </row>
    <row r="113" spans="1:56" ht="12.75">
      <c r="A113" s="14"/>
      <c r="B113" s="15"/>
      <c r="K113" s="27"/>
      <c r="L113" s="27"/>
      <c r="M113" s="27"/>
      <c r="N113" s="27"/>
      <c r="O113" s="27"/>
      <c r="P113" s="27"/>
      <c r="Q113" s="27"/>
      <c r="S113" s="9"/>
      <c r="T113" s="31"/>
      <c r="U113" s="22"/>
      <c r="AJ113" s="27"/>
      <c r="AM113" s="31"/>
      <c r="BC113" s="27"/>
      <c r="BD113" s="27"/>
    </row>
    <row r="114" spans="1:39" ht="12.75">
      <c r="A114" s="14"/>
      <c r="B114" s="15"/>
      <c r="C114" s="22"/>
      <c r="D114" s="22"/>
      <c r="K114" s="27"/>
      <c r="L114" s="27"/>
      <c r="M114" s="27"/>
      <c r="N114" s="27"/>
      <c r="O114" s="27"/>
      <c r="P114" s="27"/>
      <c r="Q114" s="27"/>
      <c r="S114" s="31"/>
      <c r="T114" s="31"/>
      <c r="U114" s="22"/>
      <c r="AJ114" s="27"/>
      <c r="AM114" s="31"/>
    </row>
    <row r="115" spans="1:39" ht="12.75">
      <c r="A115" s="14"/>
      <c r="B115" s="15"/>
      <c r="C115" s="22"/>
      <c r="D115" s="34"/>
      <c r="E115" s="34"/>
      <c r="K115" s="27"/>
      <c r="L115" s="27"/>
      <c r="M115" s="27"/>
      <c r="N115" s="31"/>
      <c r="O115" s="31"/>
      <c r="P115" s="31"/>
      <c r="Q115" s="27"/>
      <c r="S115" s="31"/>
      <c r="T115" s="31"/>
      <c r="U115" s="22"/>
      <c r="AJ115" s="31"/>
      <c r="AM115" s="31"/>
    </row>
    <row r="116" spans="1:39" ht="12.75">
      <c r="A116" s="14"/>
      <c r="B116" s="15"/>
      <c r="C116" s="22"/>
      <c r="D116" s="34"/>
      <c r="E116" s="34"/>
      <c r="K116" s="27"/>
      <c r="L116" s="27"/>
      <c r="M116" s="27"/>
      <c r="N116" s="31"/>
      <c r="O116" s="31"/>
      <c r="P116" s="31"/>
      <c r="Q116" s="27"/>
      <c r="U116" s="22"/>
      <c r="AJ116" s="31"/>
      <c r="AM116" s="31"/>
    </row>
    <row r="117" spans="1:39" ht="12.75">
      <c r="A117" s="14"/>
      <c r="B117" s="15"/>
      <c r="C117" s="22"/>
      <c r="D117" s="22"/>
      <c r="K117" s="31"/>
      <c r="L117" s="31"/>
      <c r="M117" s="31"/>
      <c r="N117" s="31"/>
      <c r="O117" s="31"/>
      <c r="P117" s="31"/>
      <c r="Q117" s="27"/>
      <c r="U117" s="22"/>
      <c r="AL117" s="31"/>
      <c r="AM117" s="31"/>
    </row>
    <row r="118" spans="1:39" ht="12.75">
      <c r="A118" s="14"/>
      <c r="B118" s="15"/>
      <c r="C118" s="22"/>
      <c r="D118" s="22"/>
      <c r="K118" s="31"/>
      <c r="L118" s="31"/>
      <c r="M118" s="31"/>
      <c r="N118" s="31"/>
      <c r="O118" s="31"/>
      <c r="P118" s="31"/>
      <c r="Q118" s="27"/>
      <c r="S118" s="31"/>
      <c r="T118" s="31"/>
      <c r="U118" s="22"/>
      <c r="AL118" s="31"/>
      <c r="AM118" s="31"/>
    </row>
    <row r="119" spans="1:36" ht="12.75">
      <c r="A119" s="14"/>
      <c r="B119" s="15"/>
      <c r="C119" s="22"/>
      <c r="D119" s="22"/>
      <c r="K119" s="31"/>
      <c r="L119" s="31"/>
      <c r="M119" s="31"/>
      <c r="N119" s="31"/>
      <c r="O119" s="31"/>
      <c r="P119" s="31"/>
      <c r="Q119" s="31"/>
      <c r="S119" s="31"/>
      <c r="T119" s="31"/>
      <c r="U119" s="22"/>
      <c r="AJ119" s="31"/>
    </row>
    <row r="120" spans="1:21" ht="12.75">
      <c r="A120" s="14"/>
      <c r="B120" s="15"/>
      <c r="C120" s="22"/>
      <c r="D120" s="22"/>
      <c r="K120" s="31"/>
      <c r="L120" s="31"/>
      <c r="M120" s="31"/>
      <c r="N120" s="31"/>
      <c r="O120" s="31"/>
      <c r="P120" s="31"/>
      <c r="Q120" s="31"/>
      <c r="S120" s="31"/>
      <c r="T120" s="31"/>
      <c r="U120" s="22"/>
    </row>
    <row r="121" spans="1:39" ht="12.75">
      <c r="A121" s="14"/>
      <c r="B121" s="15"/>
      <c r="C121" s="22"/>
      <c r="D121" s="22"/>
      <c r="K121" s="31"/>
      <c r="L121" s="31"/>
      <c r="M121" s="31"/>
      <c r="N121" s="31"/>
      <c r="O121" s="31"/>
      <c r="P121" s="31"/>
      <c r="Q121" s="31"/>
      <c r="S121" s="31"/>
      <c r="T121" s="31"/>
      <c r="U121" s="22"/>
      <c r="AL121" s="31"/>
      <c r="AM121" s="31"/>
    </row>
    <row r="122" spans="1:20" ht="12.75">
      <c r="A122" s="14"/>
      <c r="B122" s="15"/>
      <c r="C122" s="22"/>
      <c r="D122" s="22"/>
      <c r="K122" s="31"/>
      <c r="L122" s="31"/>
      <c r="M122" s="31"/>
      <c r="N122" s="31"/>
      <c r="O122" s="31"/>
      <c r="P122" s="31"/>
      <c r="Q122" s="31"/>
      <c r="S122" s="31"/>
      <c r="T122" s="31"/>
    </row>
    <row r="123" spans="1:20" ht="12.75">
      <c r="A123" s="14"/>
      <c r="B123" s="15"/>
      <c r="C123" s="22"/>
      <c r="D123" s="22"/>
      <c r="K123" s="31"/>
      <c r="L123" s="31"/>
      <c r="M123" s="31"/>
      <c r="N123" s="31"/>
      <c r="O123" s="31"/>
      <c r="P123" s="31"/>
      <c r="Q123" s="31"/>
      <c r="S123" s="31"/>
      <c r="T123" s="31"/>
    </row>
    <row r="124" spans="1:20" ht="12.75">
      <c r="A124" s="14"/>
      <c r="B124" s="15"/>
      <c r="C124" s="22"/>
      <c r="D124" s="22"/>
      <c r="K124" s="31"/>
      <c r="L124" s="31"/>
      <c r="M124" s="31"/>
      <c r="N124" s="31"/>
      <c r="O124" s="31"/>
      <c r="P124" s="31"/>
      <c r="Q124" s="31"/>
      <c r="S124" s="31"/>
      <c r="T124" s="31"/>
    </row>
    <row r="125" spans="1:20" ht="12.75">
      <c r="A125" s="14"/>
      <c r="B125" s="15"/>
      <c r="C125" s="22"/>
      <c r="D125" s="22"/>
      <c r="K125" s="31"/>
      <c r="L125" s="31"/>
      <c r="M125" s="31"/>
      <c r="N125" s="31"/>
      <c r="O125" s="31"/>
      <c r="P125" s="31"/>
      <c r="Q125" s="31"/>
      <c r="S125" s="31"/>
      <c r="T125" s="31"/>
    </row>
    <row r="126" spans="1:20" ht="12.75">
      <c r="A126" s="14"/>
      <c r="B126" s="15"/>
      <c r="C126" s="22"/>
      <c r="D126" s="22"/>
      <c r="K126" s="31"/>
      <c r="L126" s="31"/>
      <c r="M126" s="31"/>
      <c r="N126" s="31"/>
      <c r="O126" s="31"/>
      <c r="P126" s="31"/>
      <c r="Q126" s="31"/>
      <c r="S126" s="31"/>
      <c r="T126" s="31"/>
    </row>
    <row r="127" spans="1:20" ht="12.75">
      <c r="A127" s="14"/>
      <c r="B127" s="15"/>
      <c r="C127" s="22"/>
      <c r="D127" s="22"/>
      <c r="K127" s="31"/>
      <c r="L127" s="31"/>
      <c r="M127" s="31"/>
      <c r="N127" s="31"/>
      <c r="O127" s="31"/>
      <c r="P127" s="31"/>
      <c r="Q127" s="31"/>
      <c r="S127" s="31"/>
      <c r="T127" s="31"/>
    </row>
    <row r="128" spans="1:20" ht="12.75">
      <c r="A128" s="14"/>
      <c r="B128" s="15"/>
      <c r="C128" s="22"/>
      <c r="D128" s="22"/>
      <c r="K128" s="31"/>
      <c r="L128" s="31"/>
      <c r="M128" s="31"/>
      <c r="N128" s="31"/>
      <c r="O128" s="31"/>
      <c r="P128" s="31"/>
      <c r="Q128" s="31"/>
      <c r="S128" s="31"/>
      <c r="T128" s="31"/>
    </row>
    <row r="129" spans="1:20" ht="12.75">
      <c r="A129" s="14"/>
      <c r="B129" s="15"/>
      <c r="C129" s="22"/>
      <c r="D129" s="22"/>
      <c r="K129" s="31"/>
      <c r="L129" s="31"/>
      <c r="M129" s="31"/>
      <c r="N129" s="31"/>
      <c r="O129" s="31"/>
      <c r="P129" s="31"/>
      <c r="Q129" s="31"/>
      <c r="S129" s="31"/>
      <c r="T129" s="31"/>
    </row>
    <row r="130" spans="1:20" ht="12.75">
      <c r="A130" s="14"/>
      <c r="B130" s="15"/>
      <c r="C130" s="22"/>
      <c r="D130" s="22"/>
      <c r="K130" s="31"/>
      <c r="L130" s="31"/>
      <c r="M130" s="31"/>
      <c r="N130" s="31"/>
      <c r="O130" s="31"/>
      <c r="P130" s="31"/>
      <c r="Q130" s="31"/>
      <c r="S130" s="31"/>
      <c r="T130" s="31"/>
    </row>
    <row r="131" spans="1:20" ht="12.75">
      <c r="A131" s="14"/>
      <c r="B131" s="15"/>
      <c r="C131" s="22"/>
      <c r="D131" s="22"/>
      <c r="K131" s="31"/>
      <c r="L131" s="31"/>
      <c r="M131" s="31"/>
      <c r="Q131" s="31"/>
      <c r="S131" s="31"/>
      <c r="T131" s="31"/>
    </row>
    <row r="132" spans="3:20" ht="12.75">
      <c r="C132" s="22"/>
      <c r="D132" s="22"/>
      <c r="K132" s="31"/>
      <c r="L132" s="31"/>
      <c r="M132" s="31"/>
      <c r="Q132" s="31"/>
      <c r="S132" s="31"/>
      <c r="T132" s="31"/>
    </row>
    <row r="133" spans="17:20" ht="12.75">
      <c r="Q133" s="31"/>
      <c r="S133" s="31"/>
      <c r="T133" s="31"/>
    </row>
    <row r="134" spans="17:20" ht="12.75">
      <c r="Q134" s="31"/>
      <c r="S134" s="31"/>
      <c r="T134" s="31"/>
    </row>
    <row r="135" spans="19:20" ht="12.75">
      <c r="S135" s="31"/>
      <c r="T135" s="31"/>
    </row>
    <row r="136" spans="19:20" ht="12.75">
      <c r="S136" s="31"/>
      <c r="T136" s="3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7"/>
  <sheetViews>
    <sheetView workbookViewId="0" topLeftCell="A2">
      <pane ySplit="765" topLeftCell="BM112" activePane="bottomLeft" state="split"/>
      <selection pane="topLeft" activeCell="B2" sqref="B1:G16384"/>
      <selection pane="bottomLeft" activeCell="B143" sqref="B143"/>
    </sheetView>
  </sheetViews>
  <sheetFormatPr defaultColWidth="9.140625" defaultRowHeight="12.75"/>
  <cols>
    <col min="1" max="1" width="21.421875" style="0" bestFit="1" customWidth="1"/>
    <col min="2" max="4" width="7.8515625" style="2" customWidth="1"/>
    <col min="5" max="5" width="6.7109375" style="2" customWidth="1"/>
    <col min="6" max="7" width="6.00390625" style="2" customWidth="1"/>
    <col min="8" max="8" width="5.00390625" style="2" customWidth="1"/>
  </cols>
  <sheetData>
    <row r="1" ht="12.75">
      <c r="A1" t="s">
        <v>106</v>
      </c>
    </row>
    <row r="3" spans="1:12" ht="12.75">
      <c r="A3" s="6" t="s">
        <v>30</v>
      </c>
      <c r="B3" s="7" t="s">
        <v>31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36</v>
      </c>
      <c r="K3" s="16"/>
      <c r="L3" s="10"/>
    </row>
    <row r="5" spans="1:2" ht="12.75">
      <c r="A5" s="16" t="s">
        <v>107</v>
      </c>
      <c r="B5" s="10"/>
    </row>
    <row r="7" spans="1:7" ht="12.75">
      <c r="A7" s="14" t="s">
        <v>55</v>
      </c>
      <c r="B7" s="15">
        <v>5</v>
      </c>
      <c r="C7" s="2">
        <v>5</v>
      </c>
      <c r="D7" s="2">
        <v>10</v>
      </c>
      <c r="E7" s="2">
        <v>5</v>
      </c>
      <c r="F7" s="2">
        <v>12</v>
      </c>
      <c r="G7" s="2">
        <f>SUM(C7:F7)</f>
        <v>32</v>
      </c>
    </row>
    <row r="8" spans="1:7" ht="12.75">
      <c r="A8" s="14" t="s">
        <v>94</v>
      </c>
      <c r="B8" s="15">
        <v>5</v>
      </c>
      <c r="C8" s="2">
        <v>5</v>
      </c>
      <c r="D8" s="2">
        <v>5</v>
      </c>
      <c r="E8" s="2">
        <v>5</v>
      </c>
      <c r="F8" s="2">
        <v>7</v>
      </c>
      <c r="G8" s="2">
        <f aca="true" t="shared" si="0" ref="G8:G21">SUM(C8:F8)</f>
        <v>22</v>
      </c>
    </row>
    <row r="9" spans="1:7" ht="12.75">
      <c r="A9" s="14" t="s">
        <v>0</v>
      </c>
      <c r="B9" s="15">
        <v>5</v>
      </c>
      <c r="C9" s="2">
        <v>5</v>
      </c>
      <c r="D9" s="2">
        <v>10</v>
      </c>
      <c r="E9" s="2">
        <v>5</v>
      </c>
      <c r="F9" s="2">
        <v>6</v>
      </c>
      <c r="G9" s="2">
        <f t="shared" si="0"/>
        <v>26</v>
      </c>
    </row>
    <row r="10" spans="1:7" ht="12.75">
      <c r="A10" s="14" t="s">
        <v>15</v>
      </c>
      <c r="B10" s="15">
        <v>4</v>
      </c>
      <c r="C10" s="2">
        <v>5</v>
      </c>
      <c r="D10" s="2">
        <v>10</v>
      </c>
      <c r="E10" s="2">
        <v>5</v>
      </c>
      <c r="F10" s="2">
        <v>0</v>
      </c>
      <c r="G10" s="2">
        <f t="shared" si="0"/>
        <v>20</v>
      </c>
    </row>
    <row r="11" spans="1:7" ht="12.75">
      <c r="A11" s="14" t="s">
        <v>2</v>
      </c>
      <c r="B11" s="15">
        <v>5</v>
      </c>
      <c r="C11" s="2">
        <v>5</v>
      </c>
      <c r="D11" s="2">
        <v>10</v>
      </c>
      <c r="E11" s="2">
        <v>5</v>
      </c>
      <c r="F11" s="2">
        <v>5</v>
      </c>
      <c r="G11" s="2">
        <f t="shared" si="0"/>
        <v>25</v>
      </c>
    </row>
    <row r="12" spans="1:7" ht="12.75">
      <c r="A12" s="14" t="s">
        <v>47</v>
      </c>
      <c r="B12" s="15">
        <v>5</v>
      </c>
      <c r="C12" s="2">
        <v>5</v>
      </c>
      <c r="D12" s="2">
        <v>10</v>
      </c>
      <c r="E12" s="2">
        <v>5</v>
      </c>
      <c r="F12" s="2">
        <v>9</v>
      </c>
      <c r="G12" s="2">
        <f t="shared" si="0"/>
        <v>29</v>
      </c>
    </row>
    <row r="13" spans="1:7" ht="12.75">
      <c r="A13" s="14" t="s">
        <v>63</v>
      </c>
      <c r="B13" s="15">
        <v>5</v>
      </c>
      <c r="C13" s="2">
        <v>5</v>
      </c>
      <c r="D13" s="2">
        <v>5</v>
      </c>
      <c r="E13" s="2">
        <v>5</v>
      </c>
      <c r="F13" s="2">
        <v>0</v>
      </c>
      <c r="G13" s="2">
        <f t="shared" si="0"/>
        <v>15</v>
      </c>
    </row>
    <row r="14" spans="1:7" ht="12.75">
      <c r="A14" s="14" t="s">
        <v>109</v>
      </c>
      <c r="B14" s="15">
        <v>4</v>
      </c>
      <c r="C14" s="2">
        <v>5</v>
      </c>
      <c r="D14" s="2">
        <v>10</v>
      </c>
      <c r="E14" s="2">
        <v>5</v>
      </c>
      <c r="F14" s="2">
        <v>6</v>
      </c>
      <c r="G14" s="2">
        <f t="shared" si="0"/>
        <v>26</v>
      </c>
    </row>
    <row r="15" spans="1:8" ht="12.75">
      <c r="A15" s="14" t="s">
        <v>71</v>
      </c>
      <c r="B15" s="15">
        <v>1</v>
      </c>
      <c r="C15" s="2">
        <v>5</v>
      </c>
      <c r="D15" s="2">
        <v>5</v>
      </c>
      <c r="E15" s="2">
        <v>5</v>
      </c>
      <c r="F15" s="2">
        <v>0</v>
      </c>
      <c r="G15" s="2">
        <f t="shared" si="0"/>
        <v>15</v>
      </c>
      <c r="H15" s="17"/>
    </row>
    <row r="16" spans="1:7" ht="12.75">
      <c r="A16" s="14" t="s">
        <v>53</v>
      </c>
      <c r="B16" s="15">
        <v>2</v>
      </c>
      <c r="C16" s="2">
        <v>5</v>
      </c>
      <c r="D16" s="2">
        <v>5</v>
      </c>
      <c r="E16" s="2">
        <v>5</v>
      </c>
      <c r="F16" s="2">
        <v>12</v>
      </c>
      <c r="G16" s="2">
        <f t="shared" si="0"/>
        <v>27</v>
      </c>
    </row>
    <row r="17" spans="1:7" ht="12.75">
      <c r="A17" s="14" t="s">
        <v>80</v>
      </c>
      <c r="B17" s="15">
        <v>2</v>
      </c>
      <c r="C17" s="2">
        <v>5</v>
      </c>
      <c r="D17" s="2">
        <v>10</v>
      </c>
      <c r="E17" s="2">
        <v>5</v>
      </c>
      <c r="F17" s="2">
        <v>9</v>
      </c>
      <c r="G17" s="2">
        <f t="shared" si="0"/>
        <v>29</v>
      </c>
    </row>
    <row r="18" spans="1:7" ht="12.75">
      <c r="A18" s="14" t="s">
        <v>75</v>
      </c>
      <c r="B18" s="15">
        <v>4</v>
      </c>
      <c r="C18" s="2">
        <v>5</v>
      </c>
      <c r="D18" s="2">
        <v>10</v>
      </c>
      <c r="E18" s="2">
        <v>5</v>
      </c>
      <c r="F18" s="2">
        <v>9</v>
      </c>
      <c r="G18" s="2">
        <f t="shared" si="0"/>
        <v>29</v>
      </c>
    </row>
    <row r="19" spans="1:7" ht="12.75">
      <c r="A19" s="14" t="s">
        <v>18</v>
      </c>
      <c r="B19" s="15">
        <v>4</v>
      </c>
      <c r="C19" s="2">
        <v>5</v>
      </c>
      <c r="D19" s="2">
        <v>10</v>
      </c>
      <c r="E19" s="2">
        <v>5</v>
      </c>
      <c r="F19" s="2">
        <v>12</v>
      </c>
      <c r="G19" s="2">
        <f t="shared" si="0"/>
        <v>32</v>
      </c>
    </row>
    <row r="20" spans="1:7" ht="12.75">
      <c r="A20" s="14" t="s">
        <v>74</v>
      </c>
      <c r="B20" s="15">
        <v>4</v>
      </c>
      <c r="C20" s="2">
        <v>5</v>
      </c>
      <c r="D20" s="2">
        <v>5</v>
      </c>
      <c r="E20" s="2">
        <v>5</v>
      </c>
      <c r="F20" s="2">
        <v>7</v>
      </c>
      <c r="G20" s="2">
        <f t="shared" si="0"/>
        <v>22</v>
      </c>
    </row>
    <row r="21" spans="1:7" ht="12.75">
      <c r="A21" s="14" t="s">
        <v>70</v>
      </c>
      <c r="B21" s="11">
        <v>5</v>
      </c>
      <c r="C21" s="2">
        <v>5</v>
      </c>
      <c r="D21" s="2">
        <v>10</v>
      </c>
      <c r="E21" s="2">
        <v>5</v>
      </c>
      <c r="F21" s="2">
        <v>0</v>
      </c>
      <c r="G21" s="2">
        <f t="shared" si="0"/>
        <v>20</v>
      </c>
    </row>
    <row r="23" spans="1:2" ht="12.75">
      <c r="A23" s="16"/>
      <c r="B23" s="10"/>
    </row>
    <row r="24" ht="12.75">
      <c r="A24" s="37" t="s">
        <v>108</v>
      </c>
    </row>
    <row r="25" spans="1:2" ht="12.75">
      <c r="A25" s="3"/>
      <c r="B25" s="4"/>
    </row>
    <row r="26" spans="1:7" ht="12.75">
      <c r="A26" s="14" t="s">
        <v>55</v>
      </c>
      <c r="B26" s="15">
        <v>5</v>
      </c>
      <c r="C26" s="2">
        <v>0</v>
      </c>
      <c r="D26" s="2">
        <v>10</v>
      </c>
      <c r="E26" s="2">
        <v>5</v>
      </c>
      <c r="F26" s="2">
        <v>12</v>
      </c>
      <c r="G26" s="2">
        <f>SUM(C26:F26)</f>
        <v>27</v>
      </c>
    </row>
    <row r="27" spans="1:7" ht="12.75">
      <c r="A27" s="14" t="s">
        <v>94</v>
      </c>
      <c r="B27" s="15">
        <v>5</v>
      </c>
      <c r="C27" s="2">
        <v>0</v>
      </c>
      <c r="D27" s="2">
        <v>10</v>
      </c>
      <c r="E27" s="2">
        <v>5</v>
      </c>
      <c r="F27" s="2">
        <v>7</v>
      </c>
      <c r="G27" s="2">
        <f aca="true" t="shared" si="1" ref="G27:G40">SUM(C27:F27)</f>
        <v>22</v>
      </c>
    </row>
    <row r="28" spans="1:7" ht="12.75">
      <c r="A28" s="14" t="s">
        <v>0</v>
      </c>
      <c r="B28" s="15">
        <v>5</v>
      </c>
      <c r="C28" s="2">
        <v>0</v>
      </c>
      <c r="D28" s="2">
        <v>10</v>
      </c>
      <c r="E28" s="2">
        <v>5</v>
      </c>
      <c r="F28" s="2">
        <v>5</v>
      </c>
      <c r="G28" s="2">
        <f t="shared" si="1"/>
        <v>20</v>
      </c>
    </row>
    <row r="29" spans="1:7" ht="12.75">
      <c r="A29" s="14" t="s">
        <v>15</v>
      </c>
      <c r="B29" s="15">
        <v>4</v>
      </c>
      <c r="C29" s="2">
        <v>0</v>
      </c>
      <c r="D29" s="2">
        <v>10</v>
      </c>
      <c r="E29" s="2">
        <v>5</v>
      </c>
      <c r="F29" s="2">
        <v>7</v>
      </c>
      <c r="G29" s="2">
        <f t="shared" si="1"/>
        <v>22</v>
      </c>
    </row>
    <row r="30" spans="1:7" ht="12.75">
      <c r="A30" s="14" t="s">
        <v>2</v>
      </c>
      <c r="B30" s="15">
        <v>5</v>
      </c>
      <c r="C30" s="2">
        <v>0</v>
      </c>
      <c r="D30" s="2">
        <v>10</v>
      </c>
      <c r="E30" s="2">
        <v>5</v>
      </c>
      <c r="F30" s="2">
        <v>3</v>
      </c>
      <c r="G30" s="2">
        <f t="shared" si="1"/>
        <v>18</v>
      </c>
    </row>
    <row r="31" spans="1:7" ht="12.75">
      <c r="A31" s="14" t="s">
        <v>47</v>
      </c>
      <c r="B31" s="15">
        <v>5</v>
      </c>
      <c r="C31" s="2">
        <v>0</v>
      </c>
      <c r="D31" s="2">
        <v>10</v>
      </c>
      <c r="E31" s="2">
        <v>5</v>
      </c>
      <c r="F31" s="2">
        <v>9</v>
      </c>
      <c r="G31" s="2">
        <f t="shared" si="1"/>
        <v>24</v>
      </c>
    </row>
    <row r="32" spans="1:7" ht="12.75">
      <c r="A32" s="14" t="s">
        <v>63</v>
      </c>
      <c r="B32" s="15">
        <v>5</v>
      </c>
      <c r="C32" s="2">
        <v>0</v>
      </c>
      <c r="D32" s="2">
        <v>10</v>
      </c>
      <c r="E32" s="2">
        <v>5</v>
      </c>
      <c r="F32" s="2">
        <v>4</v>
      </c>
      <c r="G32" s="2">
        <f t="shared" si="1"/>
        <v>19</v>
      </c>
    </row>
    <row r="33" spans="1:7" ht="12.75">
      <c r="A33" s="14" t="s">
        <v>109</v>
      </c>
      <c r="B33" s="15">
        <v>4</v>
      </c>
      <c r="C33" s="2">
        <v>0</v>
      </c>
      <c r="D33" s="2">
        <v>10</v>
      </c>
      <c r="E33" s="2">
        <v>5</v>
      </c>
      <c r="F33" s="2">
        <v>9</v>
      </c>
      <c r="G33" s="2">
        <f t="shared" si="1"/>
        <v>24</v>
      </c>
    </row>
    <row r="34" spans="1:7" ht="12.75">
      <c r="A34" s="14" t="s">
        <v>71</v>
      </c>
      <c r="B34" s="15">
        <v>1</v>
      </c>
      <c r="C34" s="2">
        <v>0</v>
      </c>
      <c r="D34" s="2">
        <v>5</v>
      </c>
      <c r="E34" s="2">
        <v>0</v>
      </c>
      <c r="F34" s="2">
        <v>0</v>
      </c>
      <c r="G34" s="2">
        <f t="shared" si="1"/>
        <v>5</v>
      </c>
    </row>
    <row r="35" spans="1:7" ht="12.75">
      <c r="A35" s="14" t="s">
        <v>53</v>
      </c>
      <c r="B35" s="15">
        <v>2</v>
      </c>
      <c r="C35" s="2">
        <v>0</v>
      </c>
      <c r="D35" s="2">
        <v>10</v>
      </c>
      <c r="E35" s="2">
        <v>5</v>
      </c>
      <c r="F35" s="2">
        <v>0</v>
      </c>
      <c r="G35" s="2">
        <f t="shared" si="1"/>
        <v>15</v>
      </c>
    </row>
    <row r="36" spans="1:7" ht="12.75">
      <c r="A36" s="14" t="s">
        <v>80</v>
      </c>
      <c r="B36" s="15">
        <v>2</v>
      </c>
      <c r="C36" s="2">
        <v>0</v>
      </c>
      <c r="D36" s="2">
        <v>10</v>
      </c>
      <c r="E36" s="2">
        <v>5</v>
      </c>
      <c r="F36" s="2">
        <v>12</v>
      </c>
      <c r="G36" s="2">
        <f t="shared" si="1"/>
        <v>27</v>
      </c>
    </row>
    <row r="37" spans="1:7" ht="12.75">
      <c r="A37" s="14" t="s">
        <v>75</v>
      </c>
      <c r="B37" s="15">
        <v>4</v>
      </c>
      <c r="C37" s="2">
        <v>0</v>
      </c>
      <c r="D37" s="2">
        <v>5</v>
      </c>
      <c r="E37" s="2">
        <v>0</v>
      </c>
      <c r="F37" s="11">
        <v>0</v>
      </c>
      <c r="G37" s="2">
        <f t="shared" si="1"/>
        <v>5</v>
      </c>
    </row>
    <row r="38" spans="1:7" ht="12.75">
      <c r="A38" s="14" t="s">
        <v>18</v>
      </c>
      <c r="B38" s="15">
        <v>4</v>
      </c>
      <c r="C38" s="2">
        <v>0</v>
      </c>
      <c r="D38" s="2">
        <v>10</v>
      </c>
      <c r="E38" s="2">
        <v>5</v>
      </c>
      <c r="F38" s="2">
        <v>12</v>
      </c>
      <c r="G38" s="2">
        <f t="shared" si="1"/>
        <v>27</v>
      </c>
    </row>
    <row r="39" spans="1:7" ht="12.75">
      <c r="A39" s="14" t="s">
        <v>74</v>
      </c>
      <c r="B39" s="15">
        <v>4</v>
      </c>
      <c r="C39" s="2">
        <v>0</v>
      </c>
      <c r="D39" s="2">
        <v>10</v>
      </c>
      <c r="E39" s="2">
        <v>5</v>
      </c>
      <c r="F39" s="2">
        <v>0</v>
      </c>
      <c r="G39" s="2">
        <f t="shared" si="1"/>
        <v>15</v>
      </c>
    </row>
    <row r="40" spans="1:7" ht="12.75">
      <c r="A40" s="14" t="s">
        <v>70</v>
      </c>
      <c r="B40" s="11">
        <v>5</v>
      </c>
      <c r="C40" s="2">
        <v>0</v>
      </c>
      <c r="D40" s="2">
        <v>10</v>
      </c>
      <c r="E40" s="2">
        <v>5</v>
      </c>
      <c r="F40" s="2">
        <v>6</v>
      </c>
      <c r="G40" s="2">
        <f t="shared" si="1"/>
        <v>21</v>
      </c>
    </row>
    <row r="41" spans="1:2" ht="12.75">
      <c r="A41" s="35"/>
      <c r="B41" s="36"/>
    </row>
    <row r="42" ht="12.75">
      <c r="A42" s="3"/>
    </row>
    <row r="43" spans="1:2" ht="12.75">
      <c r="A43" s="37" t="s">
        <v>110</v>
      </c>
      <c r="B43" s="4"/>
    </row>
    <row r="44" spans="1:2" ht="12.75">
      <c r="A44" s="3"/>
      <c r="B44" s="5"/>
    </row>
    <row r="45" spans="1:7" ht="12.75">
      <c r="A45" s="14" t="s">
        <v>99</v>
      </c>
      <c r="B45" s="15">
        <v>2</v>
      </c>
      <c r="C45" s="2">
        <v>5</v>
      </c>
      <c r="D45" s="2">
        <v>0</v>
      </c>
      <c r="E45" s="2">
        <v>5</v>
      </c>
      <c r="F45" s="2">
        <v>5</v>
      </c>
      <c r="G45" s="2">
        <f aca="true" t="shared" si="2" ref="G45:G57">SUM(C45:F45)</f>
        <v>15</v>
      </c>
    </row>
    <row r="46" spans="1:7" ht="12.75">
      <c r="A46" s="14" t="s">
        <v>111</v>
      </c>
      <c r="B46" s="15">
        <v>1</v>
      </c>
      <c r="C46" s="2">
        <v>5</v>
      </c>
      <c r="D46" s="2">
        <v>0</v>
      </c>
      <c r="E46" s="2">
        <v>5</v>
      </c>
      <c r="F46" s="2">
        <v>12</v>
      </c>
      <c r="G46" s="2">
        <f t="shared" si="2"/>
        <v>22</v>
      </c>
    </row>
    <row r="47" spans="1:7" ht="12.75">
      <c r="A47" s="14" t="s">
        <v>0</v>
      </c>
      <c r="B47" s="15">
        <v>5</v>
      </c>
      <c r="C47" s="2">
        <v>5</v>
      </c>
      <c r="D47" s="2">
        <v>0</v>
      </c>
      <c r="E47" s="2">
        <v>5</v>
      </c>
      <c r="F47" s="2">
        <v>12</v>
      </c>
      <c r="G47" s="2">
        <f t="shared" si="2"/>
        <v>22</v>
      </c>
    </row>
    <row r="48" spans="1:7" ht="12.75">
      <c r="A48" s="14" t="s">
        <v>15</v>
      </c>
      <c r="B48" s="15">
        <v>4</v>
      </c>
      <c r="C48" s="2">
        <v>5</v>
      </c>
      <c r="D48" s="2">
        <v>0</v>
      </c>
      <c r="E48" s="2">
        <v>5</v>
      </c>
      <c r="F48" s="2">
        <v>0</v>
      </c>
      <c r="G48" s="2">
        <f t="shared" si="2"/>
        <v>10</v>
      </c>
    </row>
    <row r="49" spans="1:7" ht="12.75">
      <c r="A49" s="14" t="s">
        <v>81</v>
      </c>
      <c r="B49" s="15">
        <v>4</v>
      </c>
      <c r="C49" s="2">
        <v>5</v>
      </c>
      <c r="D49" s="2">
        <v>0</v>
      </c>
      <c r="E49" s="2">
        <v>5</v>
      </c>
      <c r="F49" s="2">
        <v>9</v>
      </c>
      <c r="G49" s="2">
        <f t="shared" si="2"/>
        <v>19</v>
      </c>
    </row>
    <row r="50" spans="1:7" ht="12.75">
      <c r="A50" s="14" t="s">
        <v>50</v>
      </c>
      <c r="B50" s="15">
        <v>2</v>
      </c>
      <c r="C50" s="2">
        <v>5</v>
      </c>
      <c r="D50" s="2">
        <v>0</v>
      </c>
      <c r="E50" s="2">
        <v>5</v>
      </c>
      <c r="F50" s="2">
        <v>4</v>
      </c>
      <c r="G50" s="2">
        <f t="shared" si="2"/>
        <v>14</v>
      </c>
    </row>
    <row r="51" spans="1:7" ht="12.75">
      <c r="A51" s="14" t="s">
        <v>96</v>
      </c>
      <c r="B51" s="15">
        <v>3</v>
      </c>
      <c r="C51" s="2">
        <v>5</v>
      </c>
      <c r="D51" s="2">
        <v>0</v>
      </c>
      <c r="E51" s="2">
        <v>5</v>
      </c>
      <c r="F51" s="2">
        <v>6</v>
      </c>
      <c r="G51" s="2">
        <f t="shared" si="2"/>
        <v>16</v>
      </c>
    </row>
    <row r="52" spans="1:7" ht="12.75">
      <c r="A52" s="14" t="s">
        <v>2</v>
      </c>
      <c r="B52" s="15">
        <v>5</v>
      </c>
      <c r="C52" s="2">
        <v>5</v>
      </c>
      <c r="D52" s="2">
        <v>0</v>
      </c>
      <c r="E52" s="2">
        <v>5</v>
      </c>
      <c r="F52" s="2">
        <v>9</v>
      </c>
      <c r="G52" s="2">
        <f t="shared" si="2"/>
        <v>19</v>
      </c>
    </row>
    <row r="53" spans="1:7" ht="12.75">
      <c r="A53" s="14" t="s">
        <v>16</v>
      </c>
      <c r="B53" s="15">
        <v>3</v>
      </c>
      <c r="C53" s="2">
        <v>5</v>
      </c>
      <c r="D53" s="2">
        <v>0</v>
      </c>
      <c r="E53" s="2">
        <v>5</v>
      </c>
      <c r="F53" s="2">
        <v>9</v>
      </c>
      <c r="G53" s="2">
        <f t="shared" si="2"/>
        <v>19</v>
      </c>
    </row>
    <row r="54" spans="1:7" ht="12.75">
      <c r="A54" s="14" t="s">
        <v>42</v>
      </c>
      <c r="B54" s="15">
        <v>3</v>
      </c>
      <c r="C54" s="2">
        <v>5</v>
      </c>
      <c r="D54" s="2">
        <v>0</v>
      </c>
      <c r="E54" s="2">
        <v>5</v>
      </c>
      <c r="F54" s="2">
        <v>7</v>
      </c>
      <c r="G54" s="2">
        <f t="shared" si="2"/>
        <v>17</v>
      </c>
    </row>
    <row r="55" spans="1:7" ht="12.75">
      <c r="A55" s="14" t="s">
        <v>91</v>
      </c>
      <c r="B55" s="15">
        <v>2</v>
      </c>
      <c r="C55" s="2">
        <v>5</v>
      </c>
      <c r="D55" s="2">
        <v>0</v>
      </c>
      <c r="E55" s="2">
        <v>5</v>
      </c>
      <c r="F55" s="2">
        <v>9</v>
      </c>
      <c r="G55" s="2">
        <f t="shared" si="2"/>
        <v>19</v>
      </c>
    </row>
    <row r="56" spans="1:7" ht="12.75">
      <c r="A56" s="14" t="s">
        <v>90</v>
      </c>
      <c r="B56" s="15">
        <v>1</v>
      </c>
      <c r="C56" s="2">
        <v>5</v>
      </c>
      <c r="D56" s="2">
        <v>0</v>
      </c>
      <c r="E56" s="2">
        <v>0</v>
      </c>
      <c r="F56" s="2">
        <v>12</v>
      </c>
      <c r="G56" s="2">
        <f t="shared" si="2"/>
        <v>17</v>
      </c>
    </row>
    <row r="57" spans="1:7" ht="12.75">
      <c r="A57" s="14" t="s">
        <v>63</v>
      </c>
      <c r="B57" s="15">
        <v>5</v>
      </c>
      <c r="C57" s="2">
        <v>5</v>
      </c>
      <c r="D57" s="2">
        <v>0</v>
      </c>
      <c r="E57" s="2">
        <v>5</v>
      </c>
      <c r="F57" s="2">
        <v>7</v>
      </c>
      <c r="G57" s="2">
        <f t="shared" si="2"/>
        <v>17</v>
      </c>
    </row>
    <row r="58" spans="1:7" ht="12.75">
      <c r="A58" s="14" t="s">
        <v>53</v>
      </c>
      <c r="B58" s="15">
        <v>2</v>
      </c>
      <c r="C58" s="2">
        <v>5</v>
      </c>
      <c r="D58" s="2">
        <v>0</v>
      </c>
      <c r="E58" s="2">
        <v>5</v>
      </c>
      <c r="F58" s="2">
        <v>9</v>
      </c>
      <c r="G58" s="2">
        <f aca="true" t="shared" si="3" ref="G58:G63">SUM(C58:F58)</f>
        <v>19</v>
      </c>
    </row>
    <row r="59" spans="1:7" ht="12.75">
      <c r="A59" s="14" t="s">
        <v>6</v>
      </c>
      <c r="B59" s="15">
        <v>3</v>
      </c>
      <c r="C59" s="2">
        <v>5</v>
      </c>
      <c r="D59" s="2">
        <v>0</v>
      </c>
      <c r="E59" s="2">
        <v>5</v>
      </c>
      <c r="F59" s="2">
        <v>12</v>
      </c>
      <c r="G59" s="2">
        <f t="shared" si="3"/>
        <v>22</v>
      </c>
    </row>
    <row r="60" spans="1:7" ht="12.75">
      <c r="A60" s="14" t="s">
        <v>48</v>
      </c>
      <c r="B60" s="15">
        <v>3</v>
      </c>
      <c r="C60" s="2">
        <v>5</v>
      </c>
      <c r="D60" s="2">
        <v>0</v>
      </c>
      <c r="E60" s="2">
        <v>5</v>
      </c>
      <c r="F60" s="2">
        <v>7</v>
      </c>
      <c r="G60" s="2">
        <f t="shared" si="3"/>
        <v>17</v>
      </c>
    </row>
    <row r="61" spans="1:7" ht="12.75">
      <c r="A61" s="14" t="s">
        <v>18</v>
      </c>
      <c r="B61" s="15">
        <v>4</v>
      </c>
      <c r="C61" s="2">
        <v>5</v>
      </c>
      <c r="D61" s="2">
        <v>0</v>
      </c>
      <c r="E61" s="2">
        <v>5</v>
      </c>
      <c r="F61" s="2">
        <v>12</v>
      </c>
      <c r="G61" s="2">
        <f t="shared" si="3"/>
        <v>22</v>
      </c>
    </row>
    <row r="62" spans="1:7" ht="12.75">
      <c r="A62" s="14" t="s">
        <v>70</v>
      </c>
      <c r="B62" s="11">
        <v>5</v>
      </c>
      <c r="C62" s="2">
        <v>5</v>
      </c>
      <c r="D62" s="2">
        <v>0</v>
      </c>
      <c r="E62" s="2">
        <v>5</v>
      </c>
      <c r="F62" s="2">
        <v>0</v>
      </c>
      <c r="G62" s="2">
        <f t="shared" si="3"/>
        <v>10</v>
      </c>
    </row>
    <row r="63" spans="1:7" ht="12.75">
      <c r="A63" s="14" t="s">
        <v>105</v>
      </c>
      <c r="B63" s="32">
        <v>2</v>
      </c>
      <c r="C63" s="2">
        <v>5</v>
      </c>
      <c r="D63" s="2">
        <v>0</v>
      </c>
      <c r="E63" s="2">
        <v>5</v>
      </c>
      <c r="F63" s="2">
        <v>7</v>
      </c>
      <c r="G63" s="2">
        <f t="shared" si="3"/>
        <v>17</v>
      </c>
    </row>
    <row r="66" ht="12.75">
      <c r="A66" s="37" t="s">
        <v>113</v>
      </c>
    </row>
    <row r="68" spans="1:7" ht="12.75">
      <c r="A68" s="14" t="s">
        <v>99</v>
      </c>
      <c r="B68" s="15">
        <v>2</v>
      </c>
      <c r="C68" s="2">
        <v>0</v>
      </c>
      <c r="D68" s="2">
        <v>0</v>
      </c>
      <c r="E68" s="2">
        <v>15</v>
      </c>
      <c r="F68" s="2">
        <v>6</v>
      </c>
      <c r="G68" s="2">
        <f>SUM(C68:F68)</f>
        <v>21</v>
      </c>
    </row>
    <row r="69" spans="1:7" ht="12.75">
      <c r="A69" s="14" t="s">
        <v>111</v>
      </c>
      <c r="B69" s="15">
        <v>1</v>
      </c>
      <c r="C69" s="2">
        <v>0</v>
      </c>
      <c r="D69" s="2">
        <v>0</v>
      </c>
      <c r="E69" s="2">
        <v>15</v>
      </c>
      <c r="F69" s="2">
        <v>0</v>
      </c>
      <c r="G69" s="2">
        <f aca="true" t="shared" si="4" ref="G69:G86">SUM(C69:F69)</f>
        <v>15</v>
      </c>
    </row>
    <row r="70" spans="1:7" ht="12.75">
      <c r="A70" s="14" t="s">
        <v>0</v>
      </c>
      <c r="B70" s="15">
        <v>5</v>
      </c>
      <c r="C70" s="2">
        <v>0</v>
      </c>
      <c r="D70" s="2">
        <v>0</v>
      </c>
      <c r="E70" s="2">
        <v>15</v>
      </c>
      <c r="F70" s="2">
        <v>12</v>
      </c>
      <c r="G70" s="2">
        <f t="shared" si="4"/>
        <v>27</v>
      </c>
    </row>
    <row r="71" spans="1:7" ht="12.75">
      <c r="A71" s="14" t="s">
        <v>15</v>
      </c>
      <c r="B71" s="15">
        <v>4</v>
      </c>
      <c r="C71" s="2">
        <v>0</v>
      </c>
      <c r="D71" s="2">
        <v>0</v>
      </c>
      <c r="E71" s="2">
        <v>15</v>
      </c>
      <c r="F71" s="2">
        <v>7</v>
      </c>
      <c r="G71" s="2">
        <f t="shared" si="4"/>
        <v>22</v>
      </c>
    </row>
    <row r="72" spans="1:7" ht="12.75">
      <c r="A72" s="14" t="s">
        <v>81</v>
      </c>
      <c r="B72" s="15">
        <v>4</v>
      </c>
      <c r="C72" s="2">
        <v>0</v>
      </c>
      <c r="D72" s="2">
        <v>0</v>
      </c>
      <c r="E72" s="2">
        <v>15</v>
      </c>
      <c r="F72" s="2">
        <v>9</v>
      </c>
      <c r="G72" s="2">
        <f t="shared" si="4"/>
        <v>24</v>
      </c>
    </row>
    <row r="73" spans="1:7" ht="12.75">
      <c r="A73" s="14" t="s">
        <v>50</v>
      </c>
      <c r="B73" s="15">
        <v>2</v>
      </c>
      <c r="C73" s="2">
        <v>0</v>
      </c>
      <c r="D73" s="2">
        <v>0</v>
      </c>
      <c r="E73" s="2">
        <v>15</v>
      </c>
      <c r="F73" s="11">
        <v>5</v>
      </c>
      <c r="G73" s="2">
        <f t="shared" si="4"/>
        <v>20</v>
      </c>
    </row>
    <row r="74" spans="1:7" ht="12.75">
      <c r="A74" s="14" t="s">
        <v>96</v>
      </c>
      <c r="B74" s="15">
        <v>3</v>
      </c>
      <c r="C74" s="2">
        <v>0</v>
      </c>
      <c r="D74" s="2">
        <v>0</v>
      </c>
      <c r="E74" s="2">
        <v>15</v>
      </c>
      <c r="F74" s="2">
        <v>4</v>
      </c>
      <c r="G74" s="2">
        <f t="shared" si="4"/>
        <v>19</v>
      </c>
    </row>
    <row r="75" spans="1:7" ht="12.75">
      <c r="A75" s="14" t="s">
        <v>2</v>
      </c>
      <c r="B75" s="15">
        <v>5</v>
      </c>
      <c r="C75" s="2">
        <v>0</v>
      </c>
      <c r="D75" s="2">
        <v>0</v>
      </c>
      <c r="E75" s="2">
        <v>15</v>
      </c>
      <c r="F75" s="2">
        <v>0</v>
      </c>
      <c r="G75" s="2">
        <f t="shared" si="4"/>
        <v>15</v>
      </c>
    </row>
    <row r="76" spans="1:7" ht="12.75">
      <c r="A76" s="14" t="s">
        <v>16</v>
      </c>
      <c r="B76" s="15">
        <v>3</v>
      </c>
      <c r="C76" s="2">
        <v>0</v>
      </c>
      <c r="D76" s="2">
        <v>0</v>
      </c>
      <c r="E76" s="2">
        <v>15</v>
      </c>
      <c r="F76" s="2">
        <v>7</v>
      </c>
      <c r="G76" s="2">
        <f t="shared" si="4"/>
        <v>22</v>
      </c>
    </row>
    <row r="77" spans="1:7" ht="12.75">
      <c r="A77" s="14" t="s">
        <v>42</v>
      </c>
      <c r="B77" s="15">
        <v>3</v>
      </c>
      <c r="C77" s="2">
        <v>0</v>
      </c>
      <c r="D77" s="2">
        <v>0</v>
      </c>
      <c r="E77" s="2">
        <v>15</v>
      </c>
      <c r="F77" s="2">
        <v>9</v>
      </c>
      <c r="G77" s="2">
        <f t="shared" si="4"/>
        <v>24</v>
      </c>
    </row>
    <row r="78" spans="1:7" ht="12.75">
      <c r="A78" s="14" t="s">
        <v>91</v>
      </c>
      <c r="B78" s="15">
        <v>2</v>
      </c>
      <c r="C78" s="2">
        <v>0</v>
      </c>
      <c r="D78" s="2">
        <v>0</v>
      </c>
      <c r="E78" s="2">
        <v>15</v>
      </c>
      <c r="F78" s="11">
        <v>0</v>
      </c>
      <c r="G78" s="2">
        <f t="shared" si="4"/>
        <v>15</v>
      </c>
    </row>
    <row r="79" spans="1:8" ht="12.75">
      <c r="A79" s="14" t="s">
        <v>90</v>
      </c>
      <c r="B79" s="15">
        <v>1</v>
      </c>
      <c r="C79" s="2">
        <v>0</v>
      </c>
      <c r="D79" s="2">
        <v>0</v>
      </c>
      <c r="E79" s="2">
        <v>15</v>
      </c>
      <c r="F79" s="2">
        <v>12</v>
      </c>
      <c r="G79" s="2">
        <f t="shared" si="4"/>
        <v>27</v>
      </c>
      <c r="H79" s="7"/>
    </row>
    <row r="80" spans="1:7" ht="12.75">
      <c r="A80" s="14" t="s">
        <v>63</v>
      </c>
      <c r="B80" s="15">
        <v>5</v>
      </c>
      <c r="C80" s="2">
        <v>0</v>
      </c>
      <c r="D80" s="2">
        <v>0</v>
      </c>
      <c r="E80" s="2">
        <v>15</v>
      </c>
      <c r="F80" s="2">
        <v>9</v>
      </c>
      <c r="G80" s="2">
        <f t="shared" si="4"/>
        <v>24</v>
      </c>
    </row>
    <row r="81" spans="1:7" ht="12.75">
      <c r="A81" s="14" t="s">
        <v>53</v>
      </c>
      <c r="B81" s="15">
        <v>2</v>
      </c>
      <c r="C81" s="2">
        <v>0</v>
      </c>
      <c r="D81" s="2">
        <v>0</v>
      </c>
      <c r="E81" s="2">
        <v>15</v>
      </c>
      <c r="F81" s="2">
        <v>9</v>
      </c>
      <c r="G81" s="2">
        <f t="shared" si="4"/>
        <v>24</v>
      </c>
    </row>
    <row r="82" spans="1:7" ht="12.75">
      <c r="A82" s="14" t="s">
        <v>6</v>
      </c>
      <c r="B82" s="15">
        <v>3</v>
      </c>
      <c r="C82" s="2">
        <v>0</v>
      </c>
      <c r="D82" s="2">
        <v>0</v>
      </c>
      <c r="E82" s="2">
        <v>15</v>
      </c>
      <c r="F82" s="2">
        <v>12</v>
      </c>
      <c r="G82" s="2">
        <f t="shared" si="4"/>
        <v>27</v>
      </c>
    </row>
    <row r="83" spans="1:7" ht="12.75">
      <c r="A83" s="14" t="s">
        <v>48</v>
      </c>
      <c r="B83" s="15">
        <v>3</v>
      </c>
      <c r="C83" s="2">
        <v>0</v>
      </c>
      <c r="D83" s="2">
        <v>0</v>
      </c>
      <c r="E83" s="2">
        <v>15</v>
      </c>
      <c r="F83" s="2">
        <v>6</v>
      </c>
      <c r="G83" s="2">
        <f t="shared" si="4"/>
        <v>21</v>
      </c>
    </row>
    <row r="84" spans="1:7" ht="12.75">
      <c r="A84" s="14" t="s">
        <v>18</v>
      </c>
      <c r="B84" s="15">
        <v>4</v>
      </c>
      <c r="C84" s="2">
        <v>0</v>
      </c>
      <c r="D84" s="2">
        <v>0</v>
      </c>
      <c r="E84" s="2">
        <v>15</v>
      </c>
      <c r="F84" s="2">
        <v>12</v>
      </c>
      <c r="G84" s="2">
        <f t="shared" si="4"/>
        <v>27</v>
      </c>
    </row>
    <row r="85" spans="1:7" ht="12.75">
      <c r="A85" s="14" t="s">
        <v>70</v>
      </c>
      <c r="B85" s="11">
        <v>5</v>
      </c>
      <c r="C85" s="2">
        <v>0</v>
      </c>
      <c r="D85" s="2">
        <v>0</v>
      </c>
      <c r="E85" s="2">
        <v>0</v>
      </c>
      <c r="F85" s="2">
        <v>0</v>
      </c>
      <c r="G85" s="2">
        <f t="shared" si="4"/>
        <v>0</v>
      </c>
    </row>
    <row r="86" spans="1:7" ht="12.75">
      <c r="A86" s="14" t="s">
        <v>105</v>
      </c>
      <c r="B86" s="32">
        <v>2</v>
      </c>
      <c r="C86" s="2">
        <v>0</v>
      </c>
      <c r="D86" s="2">
        <v>0</v>
      </c>
      <c r="E86" s="2">
        <v>15</v>
      </c>
      <c r="F86" s="2">
        <v>7</v>
      </c>
      <c r="G86" s="2">
        <f t="shared" si="4"/>
        <v>22</v>
      </c>
    </row>
    <row r="87" spans="1:2" ht="12.75">
      <c r="A87" s="14"/>
      <c r="B87" s="15"/>
    </row>
    <row r="88" spans="1:8" ht="12.75">
      <c r="A88" s="14"/>
      <c r="B88" s="15"/>
      <c r="F88" s="11"/>
      <c r="H88" s="17"/>
    </row>
    <row r="89" spans="1:2" ht="12.75">
      <c r="A89" s="37" t="s">
        <v>115</v>
      </c>
      <c r="B89" s="15"/>
    </row>
    <row r="90" spans="1:2" ht="12.75">
      <c r="A90" s="14"/>
      <c r="B90" s="15"/>
    </row>
    <row r="91" spans="1:7" ht="12.75">
      <c r="A91" s="14" t="s">
        <v>55</v>
      </c>
      <c r="B91" s="15">
        <v>5</v>
      </c>
      <c r="C91" s="2">
        <v>5</v>
      </c>
      <c r="D91" s="2">
        <v>0</v>
      </c>
      <c r="E91" s="2">
        <v>15</v>
      </c>
      <c r="F91" s="2">
        <v>12</v>
      </c>
      <c r="G91" s="2">
        <f aca="true" t="shared" si="5" ref="G91:G114">SUM(C91:F91)</f>
        <v>32</v>
      </c>
    </row>
    <row r="92" spans="1:7" ht="12.75">
      <c r="A92" s="14" t="s">
        <v>99</v>
      </c>
      <c r="B92" s="15">
        <v>2</v>
      </c>
      <c r="C92" s="2">
        <v>5</v>
      </c>
      <c r="D92" s="2">
        <v>0</v>
      </c>
      <c r="E92" s="2">
        <v>15</v>
      </c>
      <c r="F92" s="11">
        <v>6</v>
      </c>
      <c r="G92" s="2">
        <f t="shared" si="5"/>
        <v>26</v>
      </c>
    </row>
    <row r="93" spans="1:7" ht="12.75">
      <c r="A93" s="14" t="s">
        <v>118</v>
      </c>
      <c r="B93" s="15">
        <v>2</v>
      </c>
      <c r="C93" s="2">
        <v>5</v>
      </c>
      <c r="D93" s="2">
        <v>0</v>
      </c>
      <c r="E93" s="2">
        <v>15</v>
      </c>
      <c r="F93" s="2">
        <v>0</v>
      </c>
      <c r="G93" s="2">
        <f t="shared" si="5"/>
        <v>20</v>
      </c>
    </row>
    <row r="94" spans="1:7" ht="12.75">
      <c r="A94" s="14" t="s">
        <v>0</v>
      </c>
      <c r="B94" s="15">
        <v>5</v>
      </c>
      <c r="C94" s="2">
        <v>5</v>
      </c>
      <c r="D94" s="2">
        <v>0</v>
      </c>
      <c r="E94" s="2">
        <v>15</v>
      </c>
      <c r="F94" s="2">
        <v>9</v>
      </c>
      <c r="G94" s="2">
        <f t="shared" si="5"/>
        <v>29</v>
      </c>
    </row>
    <row r="95" spans="1:7" ht="12.75">
      <c r="A95" s="14" t="s">
        <v>15</v>
      </c>
      <c r="B95" s="15">
        <v>4</v>
      </c>
      <c r="C95" s="2">
        <v>5</v>
      </c>
      <c r="D95" s="2">
        <v>0</v>
      </c>
      <c r="E95" s="2">
        <v>15</v>
      </c>
      <c r="F95" s="2">
        <v>7</v>
      </c>
      <c r="G95" s="2">
        <f t="shared" si="5"/>
        <v>27</v>
      </c>
    </row>
    <row r="96" spans="1:7" ht="12.75">
      <c r="A96" s="14" t="s">
        <v>81</v>
      </c>
      <c r="B96" s="15">
        <v>4</v>
      </c>
      <c r="C96" s="2">
        <v>5</v>
      </c>
      <c r="D96" s="2">
        <v>0</v>
      </c>
      <c r="E96" s="2">
        <v>15</v>
      </c>
      <c r="F96" s="2">
        <v>9</v>
      </c>
      <c r="G96" s="2">
        <f t="shared" si="5"/>
        <v>29</v>
      </c>
    </row>
    <row r="97" spans="1:7" ht="12.75">
      <c r="A97" s="14" t="s">
        <v>50</v>
      </c>
      <c r="B97" s="15">
        <v>2</v>
      </c>
      <c r="C97" s="2">
        <v>5</v>
      </c>
      <c r="D97" s="2">
        <v>0</v>
      </c>
      <c r="E97" s="2">
        <v>15</v>
      </c>
      <c r="F97" s="11">
        <v>5</v>
      </c>
      <c r="G97" s="2">
        <f t="shared" si="5"/>
        <v>25</v>
      </c>
    </row>
    <row r="98" spans="1:7" ht="12.75">
      <c r="A98" s="14" t="s">
        <v>69</v>
      </c>
      <c r="B98" s="15">
        <v>2</v>
      </c>
      <c r="C98" s="2">
        <v>5</v>
      </c>
      <c r="D98" s="2">
        <v>0</v>
      </c>
      <c r="E98" s="2">
        <v>15</v>
      </c>
      <c r="F98" s="2">
        <v>0</v>
      </c>
      <c r="G98" s="2">
        <f t="shared" si="5"/>
        <v>20</v>
      </c>
    </row>
    <row r="99" spans="1:7" ht="12.75">
      <c r="A99" s="14" t="s">
        <v>2</v>
      </c>
      <c r="B99" s="15">
        <v>5</v>
      </c>
      <c r="C99" s="2">
        <v>5</v>
      </c>
      <c r="D99" s="2">
        <v>0</v>
      </c>
      <c r="E99" s="2">
        <v>15</v>
      </c>
      <c r="F99" s="2">
        <v>7</v>
      </c>
      <c r="G99" s="2">
        <f t="shared" si="5"/>
        <v>27</v>
      </c>
    </row>
    <row r="100" spans="1:7" ht="12.75">
      <c r="A100" s="14" t="s">
        <v>16</v>
      </c>
      <c r="B100" s="15">
        <v>3</v>
      </c>
      <c r="C100" s="2">
        <v>5</v>
      </c>
      <c r="D100" s="2">
        <v>0</v>
      </c>
      <c r="E100" s="2">
        <v>15</v>
      </c>
      <c r="F100" s="2">
        <v>9</v>
      </c>
      <c r="G100" s="2">
        <f t="shared" si="5"/>
        <v>29</v>
      </c>
    </row>
    <row r="101" spans="1:7" ht="12.75">
      <c r="A101" s="14" t="s">
        <v>87</v>
      </c>
      <c r="B101" s="15">
        <v>2</v>
      </c>
      <c r="C101" s="2">
        <v>5</v>
      </c>
      <c r="D101" s="2">
        <v>0</v>
      </c>
      <c r="E101" s="2">
        <v>15</v>
      </c>
      <c r="F101" s="2">
        <v>3</v>
      </c>
      <c r="G101" s="2">
        <f t="shared" si="5"/>
        <v>23</v>
      </c>
    </row>
    <row r="102" spans="1:10" ht="12.75">
      <c r="A102" s="14" t="s">
        <v>42</v>
      </c>
      <c r="B102" s="15">
        <v>3</v>
      </c>
      <c r="C102" s="2">
        <v>5</v>
      </c>
      <c r="D102" s="2">
        <v>0</v>
      </c>
      <c r="E102" s="2">
        <v>15</v>
      </c>
      <c r="F102" s="2">
        <v>7</v>
      </c>
      <c r="G102" s="2">
        <f t="shared" si="5"/>
        <v>27</v>
      </c>
      <c r="J102" s="8"/>
    </row>
    <row r="103" spans="1:11" ht="12.75">
      <c r="A103" s="14" t="s">
        <v>91</v>
      </c>
      <c r="B103" s="15">
        <v>2</v>
      </c>
      <c r="C103" s="2">
        <v>5</v>
      </c>
      <c r="D103" s="2">
        <v>0</v>
      </c>
      <c r="E103" s="2">
        <v>15</v>
      </c>
      <c r="F103" s="2">
        <v>12</v>
      </c>
      <c r="G103" s="2">
        <f t="shared" si="5"/>
        <v>32</v>
      </c>
      <c r="H103" s="11"/>
      <c r="I103" s="9"/>
      <c r="J103" s="9"/>
      <c r="K103" s="9"/>
    </row>
    <row r="104" spans="1:11" ht="12.75">
      <c r="A104" s="14" t="s">
        <v>90</v>
      </c>
      <c r="B104" s="15">
        <v>1</v>
      </c>
      <c r="C104" s="2">
        <v>5</v>
      </c>
      <c r="D104" s="2">
        <v>0</v>
      </c>
      <c r="E104" s="2">
        <v>15</v>
      </c>
      <c r="F104" s="2">
        <v>9</v>
      </c>
      <c r="G104" s="2">
        <f t="shared" si="5"/>
        <v>29</v>
      </c>
      <c r="H104" s="11"/>
      <c r="I104" s="9"/>
      <c r="J104" s="9"/>
      <c r="K104" s="9"/>
    </row>
    <row r="105" spans="1:7" ht="12.75">
      <c r="A105" s="14" t="s">
        <v>112</v>
      </c>
      <c r="B105" s="15">
        <v>3</v>
      </c>
      <c r="C105" s="2">
        <v>5</v>
      </c>
      <c r="D105" s="2">
        <v>0</v>
      </c>
      <c r="E105" s="2">
        <v>15</v>
      </c>
      <c r="F105" s="2">
        <v>5</v>
      </c>
      <c r="G105" s="2">
        <f t="shared" si="5"/>
        <v>25</v>
      </c>
    </row>
    <row r="106" spans="1:7" ht="12.75">
      <c r="A106" s="14" t="s">
        <v>117</v>
      </c>
      <c r="B106" s="15">
        <v>1</v>
      </c>
      <c r="C106" s="2">
        <v>5</v>
      </c>
      <c r="D106" s="2">
        <v>0</v>
      </c>
      <c r="E106" s="2">
        <v>0</v>
      </c>
      <c r="F106" s="2">
        <v>0</v>
      </c>
      <c r="G106" s="2">
        <f t="shared" si="5"/>
        <v>5</v>
      </c>
    </row>
    <row r="107" spans="1:7" ht="12.75">
      <c r="A107" s="14" t="s">
        <v>24</v>
      </c>
      <c r="B107" s="15">
        <v>2</v>
      </c>
      <c r="C107" s="2">
        <v>5</v>
      </c>
      <c r="D107" s="2">
        <v>0</v>
      </c>
      <c r="E107" s="2">
        <v>15</v>
      </c>
      <c r="F107" s="2">
        <v>7</v>
      </c>
      <c r="G107" s="2">
        <f t="shared" si="5"/>
        <v>27</v>
      </c>
    </row>
    <row r="108" spans="1:7" ht="12.75">
      <c r="A108" s="14" t="s">
        <v>6</v>
      </c>
      <c r="B108" s="15">
        <v>3</v>
      </c>
      <c r="C108" s="2">
        <v>5</v>
      </c>
      <c r="D108" s="2">
        <v>0</v>
      </c>
      <c r="E108" s="2">
        <v>15</v>
      </c>
      <c r="F108" s="2">
        <v>12</v>
      </c>
      <c r="G108" s="2">
        <f t="shared" si="5"/>
        <v>32</v>
      </c>
    </row>
    <row r="109" spans="1:7" ht="12.75">
      <c r="A109" s="14" t="s">
        <v>103</v>
      </c>
      <c r="B109" s="15">
        <v>2</v>
      </c>
      <c r="C109" s="2">
        <v>5</v>
      </c>
      <c r="D109" s="2">
        <v>0</v>
      </c>
      <c r="E109" s="2">
        <v>15</v>
      </c>
      <c r="F109" s="2">
        <v>4</v>
      </c>
      <c r="G109" s="2">
        <f t="shared" si="5"/>
        <v>24</v>
      </c>
    </row>
    <row r="110" spans="1:7" ht="12.75">
      <c r="A110" s="14" t="s">
        <v>8</v>
      </c>
      <c r="B110" s="15">
        <v>2</v>
      </c>
      <c r="C110" s="2">
        <v>5</v>
      </c>
      <c r="D110" s="2">
        <v>0</v>
      </c>
      <c r="E110" s="2">
        <v>15</v>
      </c>
      <c r="F110" s="2">
        <v>12</v>
      </c>
      <c r="G110" s="2">
        <f t="shared" si="5"/>
        <v>32</v>
      </c>
    </row>
    <row r="111" spans="1:7" ht="12.75">
      <c r="A111" s="14" t="s">
        <v>18</v>
      </c>
      <c r="B111" s="15">
        <v>4</v>
      </c>
      <c r="C111" s="2">
        <v>5</v>
      </c>
      <c r="D111" s="2">
        <v>0</v>
      </c>
      <c r="E111" s="2">
        <v>15</v>
      </c>
      <c r="F111" s="2">
        <v>12</v>
      </c>
      <c r="G111" s="2">
        <f t="shared" si="5"/>
        <v>32</v>
      </c>
    </row>
    <row r="112" spans="1:7" ht="12.75">
      <c r="A112" s="14" t="s">
        <v>116</v>
      </c>
      <c r="B112" s="15">
        <v>3</v>
      </c>
      <c r="C112" s="2">
        <v>5</v>
      </c>
      <c r="D112" s="2">
        <v>0</v>
      </c>
      <c r="E112" s="2">
        <v>0</v>
      </c>
      <c r="F112" s="2">
        <v>6</v>
      </c>
      <c r="G112" s="2">
        <f t="shared" si="5"/>
        <v>11</v>
      </c>
    </row>
    <row r="113" spans="1:8" ht="12.75">
      <c r="A113" s="14" t="s">
        <v>10</v>
      </c>
      <c r="B113" s="15">
        <v>1</v>
      </c>
      <c r="C113" s="2">
        <v>5</v>
      </c>
      <c r="D113" s="2">
        <v>0</v>
      </c>
      <c r="E113" s="2">
        <v>15</v>
      </c>
      <c r="F113" s="2">
        <v>7</v>
      </c>
      <c r="G113" s="2">
        <f t="shared" si="5"/>
        <v>27</v>
      </c>
      <c r="H113" s="7"/>
    </row>
    <row r="114" spans="1:7" ht="12.75">
      <c r="A114" s="14" t="s">
        <v>105</v>
      </c>
      <c r="B114" s="32">
        <v>2</v>
      </c>
      <c r="C114" s="2">
        <v>5</v>
      </c>
      <c r="D114" s="2">
        <v>0</v>
      </c>
      <c r="E114" s="2">
        <v>15</v>
      </c>
      <c r="F114" s="2">
        <v>9</v>
      </c>
      <c r="G114" s="2">
        <f t="shared" si="5"/>
        <v>29</v>
      </c>
    </row>
    <row r="116" spans="1:4" ht="12.75">
      <c r="A116" s="14"/>
      <c r="B116" s="15"/>
      <c r="D116" s="11"/>
    </row>
    <row r="117" spans="1:4" ht="12.75">
      <c r="A117" s="37" t="s">
        <v>114</v>
      </c>
      <c r="B117" s="15"/>
      <c r="D117" s="11"/>
    </row>
    <row r="118" spans="1:4" ht="12.75">
      <c r="A118" s="14"/>
      <c r="B118" s="15"/>
      <c r="D118" s="11"/>
    </row>
    <row r="119" spans="1:7" ht="12.75">
      <c r="A119" s="14" t="s">
        <v>55</v>
      </c>
      <c r="B119" s="15">
        <v>5</v>
      </c>
      <c r="C119" s="2">
        <v>5</v>
      </c>
      <c r="D119" s="11">
        <v>0</v>
      </c>
      <c r="E119" s="2">
        <v>15</v>
      </c>
      <c r="F119" s="2">
        <v>12</v>
      </c>
      <c r="G119" s="2">
        <f aca="true" t="shared" si="6" ref="G119:G142">SUM(C119:F119)</f>
        <v>32</v>
      </c>
    </row>
    <row r="120" spans="1:7" ht="12.75">
      <c r="A120" s="14" t="s">
        <v>99</v>
      </c>
      <c r="B120" s="15">
        <v>2</v>
      </c>
      <c r="C120" s="2">
        <v>5</v>
      </c>
      <c r="D120" s="11">
        <v>0</v>
      </c>
      <c r="E120" s="2">
        <v>15</v>
      </c>
      <c r="F120" s="2">
        <v>0</v>
      </c>
      <c r="G120" s="2">
        <f t="shared" si="6"/>
        <v>20</v>
      </c>
    </row>
    <row r="121" spans="1:7" ht="12.75">
      <c r="A121" s="14" t="s">
        <v>118</v>
      </c>
      <c r="B121" s="15">
        <v>2</v>
      </c>
      <c r="C121" s="2">
        <v>5</v>
      </c>
      <c r="D121" s="11">
        <v>0</v>
      </c>
      <c r="E121" s="2">
        <v>0</v>
      </c>
      <c r="F121" s="2">
        <v>0</v>
      </c>
      <c r="G121" s="2">
        <f t="shared" si="6"/>
        <v>5</v>
      </c>
    </row>
    <row r="122" spans="1:7" ht="12.75">
      <c r="A122" s="14" t="s">
        <v>0</v>
      </c>
      <c r="B122" s="15">
        <v>5</v>
      </c>
      <c r="C122" s="2">
        <v>5</v>
      </c>
      <c r="D122" s="11">
        <v>0</v>
      </c>
      <c r="E122" s="2">
        <v>15</v>
      </c>
      <c r="F122" s="2">
        <v>9</v>
      </c>
      <c r="G122" s="2">
        <f t="shared" si="6"/>
        <v>29</v>
      </c>
    </row>
    <row r="123" spans="1:7" ht="12.75">
      <c r="A123" s="14" t="s">
        <v>15</v>
      </c>
      <c r="B123" s="15">
        <v>4</v>
      </c>
      <c r="C123" s="2">
        <v>5</v>
      </c>
      <c r="D123" s="11">
        <v>0</v>
      </c>
      <c r="E123" s="2">
        <v>15</v>
      </c>
      <c r="F123" s="2">
        <v>9</v>
      </c>
      <c r="G123" s="2">
        <f t="shared" si="6"/>
        <v>29</v>
      </c>
    </row>
    <row r="124" spans="1:7" ht="12.75">
      <c r="A124" s="14" t="s">
        <v>81</v>
      </c>
      <c r="B124" s="15">
        <v>4</v>
      </c>
      <c r="C124" s="2">
        <v>5</v>
      </c>
      <c r="D124" s="11">
        <v>0</v>
      </c>
      <c r="E124" s="2">
        <v>15</v>
      </c>
      <c r="F124" s="2">
        <v>7</v>
      </c>
      <c r="G124" s="2">
        <f t="shared" si="6"/>
        <v>27</v>
      </c>
    </row>
    <row r="125" spans="1:7" ht="12.75">
      <c r="A125" s="14" t="s">
        <v>50</v>
      </c>
      <c r="B125" s="15">
        <v>2</v>
      </c>
      <c r="C125" s="2">
        <v>5</v>
      </c>
      <c r="D125" s="11">
        <v>0</v>
      </c>
      <c r="E125" s="2">
        <v>15</v>
      </c>
      <c r="F125" s="11">
        <v>0</v>
      </c>
      <c r="G125" s="2">
        <f t="shared" si="6"/>
        <v>20</v>
      </c>
    </row>
    <row r="126" spans="1:7" ht="12.75">
      <c r="A126" s="14" t="s">
        <v>69</v>
      </c>
      <c r="B126" s="15">
        <v>2</v>
      </c>
      <c r="C126" s="2">
        <v>5</v>
      </c>
      <c r="D126" s="11">
        <v>0</v>
      </c>
      <c r="E126" s="2">
        <v>15</v>
      </c>
      <c r="F126" s="2">
        <v>12</v>
      </c>
      <c r="G126" s="2">
        <f t="shared" si="6"/>
        <v>32</v>
      </c>
    </row>
    <row r="127" spans="1:7" ht="12.75">
      <c r="A127" s="14" t="s">
        <v>2</v>
      </c>
      <c r="B127" s="15">
        <v>5</v>
      </c>
      <c r="C127" s="2">
        <v>5</v>
      </c>
      <c r="D127" s="11">
        <v>0</v>
      </c>
      <c r="E127" s="2">
        <v>15</v>
      </c>
      <c r="F127" s="2">
        <v>7</v>
      </c>
      <c r="G127" s="2">
        <f t="shared" si="6"/>
        <v>27</v>
      </c>
    </row>
    <row r="128" spans="1:7" ht="12.75">
      <c r="A128" s="14" t="s">
        <v>16</v>
      </c>
      <c r="B128" s="15">
        <v>3</v>
      </c>
      <c r="C128" s="2">
        <v>5</v>
      </c>
      <c r="D128" s="11">
        <v>0</v>
      </c>
      <c r="E128" s="2">
        <v>15</v>
      </c>
      <c r="F128" s="2">
        <v>9</v>
      </c>
      <c r="G128" s="2">
        <f t="shared" si="6"/>
        <v>29</v>
      </c>
    </row>
    <row r="129" spans="1:7" ht="12.75">
      <c r="A129" s="14" t="s">
        <v>42</v>
      </c>
      <c r="B129" s="15">
        <v>3</v>
      </c>
      <c r="C129" s="2">
        <v>5</v>
      </c>
      <c r="D129" s="11">
        <v>0</v>
      </c>
      <c r="E129" s="2">
        <v>15</v>
      </c>
      <c r="F129" s="2">
        <v>7</v>
      </c>
      <c r="G129" s="2">
        <f t="shared" si="6"/>
        <v>27</v>
      </c>
    </row>
    <row r="130" spans="1:7" ht="12.75">
      <c r="A130" s="14" t="s">
        <v>91</v>
      </c>
      <c r="B130" s="15">
        <v>2</v>
      </c>
      <c r="C130" s="2">
        <v>5</v>
      </c>
      <c r="D130" s="11">
        <v>0</v>
      </c>
      <c r="E130" s="2">
        <v>15</v>
      </c>
      <c r="F130" s="11">
        <v>9</v>
      </c>
      <c r="G130" s="2">
        <f t="shared" si="6"/>
        <v>29</v>
      </c>
    </row>
    <row r="131" spans="1:7" ht="12.75">
      <c r="A131" s="14" t="s">
        <v>90</v>
      </c>
      <c r="B131" s="15">
        <v>1</v>
      </c>
      <c r="C131" s="2">
        <v>5</v>
      </c>
      <c r="D131" s="11">
        <v>0</v>
      </c>
      <c r="E131" s="2">
        <v>0</v>
      </c>
      <c r="F131" s="2">
        <v>7</v>
      </c>
      <c r="G131" s="2">
        <f t="shared" si="6"/>
        <v>12</v>
      </c>
    </row>
    <row r="132" spans="1:7" ht="12.75">
      <c r="A132" s="14" t="s">
        <v>87</v>
      </c>
      <c r="B132" s="15">
        <v>2</v>
      </c>
      <c r="C132" s="2">
        <v>5</v>
      </c>
      <c r="D132" s="11">
        <v>0</v>
      </c>
      <c r="E132" s="2">
        <v>0</v>
      </c>
      <c r="F132" s="2">
        <v>0</v>
      </c>
      <c r="G132" s="2">
        <f t="shared" si="6"/>
        <v>5</v>
      </c>
    </row>
    <row r="133" spans="1:8" s="9" customFormat="1" ht="12.75">
      <c r="A133" s="14" t="s">
        <v>112</v>
      </c>
      <c r="B133" s="15">
        <v>3</v>
      </c>
      <c r="C133" s="2">
        <v>5</v>
      </c>
      <c r="D133" s="11">
        <v>0</v>
      </c>
      <c r="E133" s="2">
        <v>0</v>
      </c>
      <c r="F133" s="11">
        <v>0</v>
      </c>
      <c r="G133" s="2">
        <f t="shared" si="6"/>
        <v>5</v>
      </c>
      <c r="H133" s="11"/>
    </row>
    <row r="134" spans="1:7" ht="12.75">
      <c r="A134" s="14" t="s">
        <v>117</v>
      </c>
      <c r="B134" s="15">
        <v>1</v>
      </c>
      <c r="C134" s="2">
        <v>5</v>
      </c>
      <c r="D134" s="11">
        <v>0</v>
      </c>
      <c r="E134" s="2">
        <v>15</v>
      </c>
      <c r="F134" s="2">
        <v>0</v>
      </c>
      <c r="G134" s="2">
        <f t="shared" si="6"/>
        <v>20</v>
      </c>
    </row>
    <row r="135" spans="1:8" ht="12.75">
      <c r="A135" s="14" t="s">
        <v>24</v>
      </c>
      <c r="B135" s="15">
        <v>2</v>
      </c>
      <c r="C135" s="2">
        <v>5</v>
      </c>
      <c r="D135" s="11">
        <v>0</v>
      </c>
      <c r="E135" s="2">
        <v>15</v>
      </c>
      <c r="F135" s="2">
        <v>7</v>
      </c>
      <c r="G135" s="2">
        <f t="shared" si="6"/>
        <v>27</v>
      </c>
      <c r="H135" s="7"/>
    </row>
    <row r="136" spans="1:7" ht="12.75">
      <c r="A136" s="14" t="s">
        <v>6</v>
      </c>
      <c r="B136" s="15">
        <v>3</v>
      </c>
      <c r="C136" s="2">
        <v>5</v>
      </c>
      <c r="D136" s="11">
        <v>0</v>
      </c>
      <c r="E136" s="2">
        <v>15</v>
      </c>
      <c r="F136" s="2">
        <v>12</v>
      </c>
      <c r="G136" s="2">
        <f t="shared" si="6"/>
        <v>32</v>
      </c>
    </row>
    <row r="137" spans="1:7" ht="12.75">
      <c r="A137" s="14" t="s">
        <v>103</v>
      </c>
      <c r="B137" s="15">
        <v>2</v>
      </c>
      <c r="C137" s="2">
        <v>5</v>
      </c>
      <c r="D137" s="11">
        <v>0</v>
      </c>
      <c r="E137" s="2">
        <v>15</v>
      </c>
      <c r="F137" s="2">
        <v>6</v>
      </c>
      <c r="G137" s="2">
        <f t="shared" si="6"/>
        <v>26</v>
      </c>
    </row>
    <row r="138" spans="1:7" ht="12.75">
      <c r="A138" s="14" t="s">
        <v>8</v>
      </c>
      <c r="B138" s="15">
        <v>2</v>
      </c>
      <c r="C138" s="2">
        <v>5</v>
      </c>
      <c r="D138" s="11">
        <v>0</v>
      </c>
      <c r="E138" s="2">
        <v>15</v>
      </c>
      <c r="F138" s="2">
        <v>0</v>
      </c>
      <c r="G138" s="2">
        <f t="shared" si="6"/>
        <v>20</v>
      </c>
    </row>
    <row r="139" spans="1:16" ht="12.75">
      <c r="A139" s="14" t="s">
        <v>18</v>
      </c>
      <c r="B139" s="15">
        <v>4</v>
      </c>
      <c r="C139" s="2">
        <v>5</v>
      </c>
      <c r="D139" s="11">
        <v>0</v>
      </c>
      <c r="E139" s="2">
        <v>15</v>
      </c>
      <c r="F139" s="2">
        <v>12</v>
      </c>
      <c r="G139" s="2">
        <f t="shared" si="6"/>
        <v>32</v>
      </c>
      <c r="J139" s="3"/>
      <c r="K139" s="4"/>
      <c r="L139" s="2"/>
      <c r="M139" s="2"/>
      <c r="N139" s="2"/>
      <c r="O139" s="2"/>
      <c r="P139" s="11"/>
    </row>
    <row r="140" spans="1:16" ht="12.75">
      <c r="A140" s="14" t="s">
        <v>116</v>
      </c>
      <c r="B140" s="15">
        <v>3</v>
      </c>
      <c r="C140" s="2">
        <v>5</v>
      </c>
      <c r="D140" s="11">
        <v>0</v>
      </c>
      <c r="E140" s="2">
        <v>15</v>
      </c>
      <c r="F140" s="2">
        <v>0</v>
      </c>
      <c r="G140" s="2">
        <f t="shared" si="6"/>
        <v>20</v>
      </c>
      <c r="J140" s="3"/>
      <c r="K140" s="4"/>
      <c r="L140" s="2"/>
      <c r="M140" s="2"/>
      <c r="N140" s="2"/>
      <c r="O140" s="2"/>
      <c r="P140" s="11"/>
    </row>
    <row r="141" spans="1:16" ht="12.75">
      <c r="A141" s="14" t="s">
        <v>10</v>
      </c>
      <c r="B141" s="15">
        <v>1</v>
      </c>
      <c r="C141" s="2">
        <v>5</v>
      </c>
      <c r="D141" s="11">
        <v>0</v>
      </c>
      <c r="E141" s="2">
        <v>15</v>
      </c>
      <c r="F141" s="2">
        <v>12</v>
      </c>
      <c r="G141" s="2">
        <f t="shared" si="6"/>
        <v>32</v>
      </c>
      <c r="J141" s="3"/>
      <c r="K141" s="4"/>
      <c r="L141" s="2"/>
      <c r="M141" s="2"/>
      <c r="N141" s="2"/>
      <c r="O141" s="2"/>
      <c r="P141" s="11"/>
    </row>
    <row r="142" spans="1:16" ht="12.75">
      <c r="A142" s="14" t="s">
        <v>105</v>
      </c>
      <c r="B142" s="32">
        <v>2</v>
      </c>
      <c r="C142" s="2">
        <v>5</v>
      </c>
      <c r="D142" s="11">
        <v>0</v>
      </c>
      <c r="E142" s="2">
        <v>15</v>
      </c>
      <c r="F142" s="2">
        <v>9</v>
      </c>
      <c r="G142" s="2">
        <f t="shared" si="6"/>
        <v>29</v>
      </c>
      <c r="J142" s="3"/>
      <c r="K142" s="4"/>
      <c r="L142" s="2"/>
      <c r="M142" s="2"/>
      <c r="N142" s="2"/>
      <c r="O142" s="2"/>
      <c r="P142" s="11"/>
    </row>
    <row r="143" spans="1:16" ht="12.75">
      <c r="A143" s="14"/>
      <c r="B143" s="15"/>
      <c r="G143" s="11"/>
      <c r="J143" s="3"/>
      <c r="K143" s="5"/>
      <c r="L143" s="2"/>
      <c r="M143" s="2"/>
      <c r="N143" s="2"/>
      <c r="O143" s="2"/>
      <c r="P143" s="11"/>
    </row>
    <row r="144" spans="1:16" ht="12.75">
      <c r="A144" s="14"/>
      <c r="B144" s="15"/>
      <c r="G144" s="11"/>
      <c r="J144" s="3"/>
      <c r="K144" s="4"/>
      <c r="L144" s="2"/>
      <c r="M144" s="2"/>
      <c r="N144" s="2"/>
      <c r="O144" s="11"/>
      <c r="P144" s="11"/>
    </row>
    <row r="145" spans="1:16" ht="12.75">
      <c r="A145" s="14"/>
      <c r="B145" s="15"/>
      <c r="G145" s="11"/>
      <c r="J145" s="3"/>
      <c r="K145" s="4"/>
      <c r="L145" s="2"/>
      <c r="M145" s="2"/>
      <c r="N145" s="2"/>
      <c r="O145" s="2"/>
      <c r="P145" s="11"/>
    </row>
    <row r="146" spans="1:16" ht="12.75">
      <c r="A146" s="14"/>
      <c r="B146" s="15"/>
      <c r="G146" s="11"/>
      <c r="J146" s="3"/>
      <c r="K146" s="4"/>
      <c r="L146" s="2"/>
      <c r="M146" s="2"/>
      <c r="N146" s="2"/>
      <c r="O146" s="2"/>
      <c r="P146" s="11"/>
    </row>
    <row r="147" spans="1:16" ht="12.75">
      <c r="A147" s="14"/>
      <c r="B147" s="15"/>
      <c r="F147" s="11"/>
      <c r="G147" s="11"/>
      <c r="H147" s="17"/>
      <c r="J147" s="3"/>
      <c r="K147" s="4"/>
      <c r="L147" s="2"/>
      <c r="M147" s="2"/>
      <c r="N147" s="2"/>
      <c r="O147" s="2"/>
      <c r="P147" s="11"/>
    </row>
    <row r="148" spans="1:16" ht="12.75">
      <c r="A148" s="14"/>
      <c r="B148" s="15"/>
      <c r="G148" s="11"/>
      <c r="J148" s="3"/>
      <c r="K148" s="4"/>
      <c r="L148" s="2"/>
      <c r="M148" s="2"/>
      <c r="N148" s="2"/>
      <c r="O148" s="2"/>
      <c r="P148" s="11"/>
    </row>
    <row r="149" spans="1:16" ht="12.75">
      <c r="A149" s="14"/>
      <c r="B149" s="15"/>
      <c r="F149" s="12"/>
      <c r="G149" s="11"/>
      <c r="J149" s="14"/>
      <c r="K149" s="15"/>
      <c r="L149" s="2"/>
      <c r="M149" s="2"/>
      <c r="N149" s="2"/>
      <c r="O149" s="2"/>
      <c r="P149" s="11"/>
    </row>
    <row r="150" spans="1:16" ht="12.75">
      <c r="A150" s="14"/>
      <c r="B150" s="15"/>
      <c r="G150" s="11"/>
      <c r="H150" s="7"/>
      <c r="J150" s="3"/>
      <c r="K150" s="4"/>
      <c r="L150" s="2"/>
      <c r="M150" s="2"/>
      <c r="N150" s="2"/>
      <c r="O150" s="2"/>
      <c r="P150" s="11"/>
    </row>
    <row r="151" spans="1:16" ht="12.75">
      <c r="A151" s="14"/>
      <c r="B151" s="15"/>
      <c r="G151" s="11"/>
      <c r="J151" s="3"/>
      <c r="K151" s="4"/>
      <c r="L151" s="2"/>
      <c r="M151" s="2"/>
      <c r="N151" s="2"/>
      <c r="O151" s="2"/>
      <c r="P151" s="11"/>
    </row>
    <row r="152" spans="1:16" ht="12.75">
      <c r="A152" s="14"/>
      <c r="B152" s="15"/>
      <c r="G152" s="11"/>
      <c r="J152" s="3"/>
      <c r="K152" s="4"/>
      <c r="L152" s="2"/>
      <c r="M152" s="2"/>
      <c r="N152" s="2"/>
      <c r="O152" s="2"/>
      <c r="P152" s="11"/>
    </row>
    <row r="153" spans="1:16" ht="12.75">
      <c r="A153" s="14"/>
      <c r="B153" s="15"/>
      <c r="G153" s="11"/>
      <c r="J153" s="14"/>
      <c r="K153" s="15"/>
      <c r="L153" s="2"/>
      <c r="M153" s="2"/>
      <c r="N153" s="2"/>
      <c r="O153" s="2"/>
      <c r="P153" s="11"/>
    </row>
    <row r="154" spans="1:16" ht="12.75">
      <c r="A154" s="14"/>
      <c r="B154" s="15"/>
      <c r="G154" s="11"/>
      <c r="J154" s="3"/>
      <c r="K154" s="4"/>
      <c r="L154" s="2"/>
      <c r="M154" s="2"/>
      <c r="N154" s="2"/>
      <c r="O154" s="2"/>
      <c r="P154" s="11"/>
    </row>
    <row r="155" spans="1:16" ht="12.75">
      <c r="A155" s="14"/>
      <c r="B155" s="15"/>
      <c r="G155" s="11"/>
      <c r="J155" s="3"/>
      <c r="K155" s="4"/>
      <c r="L155" s="2"/>
      <c r="M155" s="2"/>
      <c r="N155" s="2"/>
      <c r="O155" s="2"/>
      <c r="P155" s="11"/>
    </row>
    <row r="156" spans="1:16" ht="12.75">
      <c r="A156" s="14"/>
      <c r="B156" s="15"/>
      <c r="G156" s="11"/>
      <c r="J156" s="3"/>
      <c r="K156" s="4"/>
      <c r="L156" s="2"/>
      <c r="M156" s="2"/>
      <c r="N156" s="2"/>
      <c r="O156" s="2"/>
      <c r="P156" s="11"/>
    </row>
    <row r="157" spans="1:16" ht="12.75">
      <c r="A157" s="14"/>
      <c r="G157" s="11"/>
      <c r="J157" s="3"/>
      <c r="K157" s="4"/>
      <c r="L157" s="2"/>
      <c r="M157" s="2"/>
      <c r="N157" s="2"/>
      <c r="O157" s="2"/>
      <c r="P157" s="11"/>
    </row>
    <row r="158" spans="1:16" ht="12.75">
      <c r="A158" s="14"/>
      <c r="B158" s="15"/>
      <c r="G158" s="11"/>
      <c r="J158" s="3"/>
      <c r="K158" s="4"/>
      <c r="L158" s="2"/>
      <c r="M158" s="2"/>
      <c r="N158" s="2"/>
      <c r="O158" s="2"/>
      <c r="P158" s="11"/>
    </row>
    <row r="159" spans="1:16" ht="12.75">
      <c r="A159" s="14"/>
      <c r="B159" s="15"/>
      <c r="G159" s="11"/>
      <c r="J159" s="3"/>
      <c r="K159" s="4"/>
      <c r="L159" s="2"/>
      <c r="M159" s="2"/>
      <c r="N159" s="2"/>
      <c r="O159" s="2"/>
      <c r="P159" s="11"/>
    </row>
    <row r="160" spans="1:16" ht="12.75">
      <c r="A160" s="14"/>
      <c r="B160" s="15"/>
      <c r="G160" s="11"/>
      <c r="J160" s="3"/>
      <c r="K160" s="4"/>
      <c r="L160" s="2"/>
      <c r="M160" s="2"/>
      <c r="N160" s="2"/>
      <c r="O160" s="2"/>
      <c r="P160" s="11"/>
    </row>
    <row r="161" spans="1:16" ht="12.75">
      <c r="A161" s="14"/>
      <c r="B161" s="15"/>
      <c r="G161" s="11"/>
      <c r="J161" s="3"/>
      <c r="K161" s="4"/>
      <c r="L161" s="2"/>
      <c r="M161" s="2"/>
      <c r="N161" s="2"/>
      <c r="O161" s="2"/>
      <c r="P161" s="11"/>
    </row>
    <row r="162" spans="1:16" ht="12.75">
      <c r="A162" s="14"/>
      <c r="B162" s="15"/>
      <c r="G162" s="11"/>
      <c r="J162" s="3"/>
      <c r="K162" s="4"/>
      <c r="L162" s="2"/>
      <c r="M162" s="2"/>
      <c r="N162" s="2"/>
      <c r="O162" s="2"/>
      <c r="P162" s="11"/>
    </row>
    <row r="163" spans="1:16" ht="12.75">
      <c r="A163" s="14"/>
      <c r="B163" s="11"/>
      <c r="G163" s="11"/>
      <c r="J163" s="3"/>
      <c r="K163" s="4"/>
      <c r="L163" s="2"/>
      <c r="M163" s="2"/>
      <c r="N163" s="2"/>
      <c r="O163" s="2"/>
      <c r="P163" s="11"/>
    </row>
    <row r="164" spans="1:16" ht="12.75">
      <c r="A164" s="14"/>
      <c r="B164" s="15"/>
      <c r="G164" s="11"/>
      <c r="J164" s="3"/>
      <c r="K164" s="4"/>
      <c r="L164" s="2"/>
      <c r="M164" s="2"/>
      <c r="N164" s="2"/>
      <c r="O164" s="2"/>
      <c r="P164" s="11"/>
    </row>
    <row r="165" spans="1:16" ht="12.75">
      <c r="A165" s="14"/>
      <c r="G165" s="11"/>
      <c r="J165" s="3"/>
      <c r="K165" s="4"/>
      <c r="L165" s="2"/>
      <c r="M165" s="2"/>
      <c r="N165" s="2"/>
      <c r="O165" s="11"/>
      <c r="P165" s="11"/>
    </row>
    <row r="166" spans="1:16" ht="12.75">
      <c r="A166" s="3"/>
      <c r="B166" s="4"/>
      <c r="G166" s="11"/>
      <c r="J166" s="3"/>
      <c r="K166" s="2"/>
      <c r="L166" s="2"/>
      <c r="M166" s="2"/>
      <c r="N166" s="2"/>
      <c r="O166" s="2"/>
      <c r="P166" s="11"/>
    </row>
    <row r="167" spans="1:16" ht="12.75">
      <c r="A167" s="3"/>
      <c r="B167" s="4"/>
      <c r="F167" s="11"/>
      <c r="G167" s="11"/>
      <c r="J167" s="3"/>
      <c r="K167" s="4"/>
      <c r="L167" s="2"/>
      <c r="M167" s="2"/>
      <c r="N167" s="2"/>
      <c r="O167" s="2"/>
      <c r="P167" s="11"/>
    </row>
    <row r="168" spans="1:16" ht="12.75">
      <c r="A168" s="3"/>
      <c r="B168" s="5"/>
      <c r="G168" s="11"/>
      <c r="J168" s="3"/>
      <c r="K168" s="4"/>
      <c r="L168" s="2"/>
      <c r="M168" s="2"/>
      <c r="N168" s="2"/>
      <c r="O168" s="2"/>
      <c r="P168" s="11"/>
    </row>
    <row r="169" spans="10:16" ht="12.75">
      <c r="J169" s="3"/>
      <c r="K169" s="4"/>
      <c r="L169" s="2"/>
      <c r="M169" s="2"/>
      <c r="N169" s="2"/>
      <c r="O169" s="2"/>
      <c r="P169" s="11"/>
    </row>
    <row r="170" spans="1:16" ht="12.75">
      <c r="A170" s="19"/>
      <c r="D170" s="11"/>
      <c r="E170" s="11"/>
      <c r="F170" s="11"/>
      <c r="J170" s="3"/>
      <c r="K170" s="4"/>
      <c r="L170" s="2"/>
      <c r="M170" s="2"/>
      <c r="N170" s="2"/>
      <c r="O170" s="12"/>
      <c r="P170" s="11"/>
    </row>
    <row r="171" spans="1:2" ht="12.75">
      <c r="A171" s="16"/>
      <c r="B171" s="10"/>
    </row>
    <row r="172" spans="1:2" ht="12.75">
      <c r="A172" s="3"/>
      <c r="B172" s="4"/>
    </row>
    <row r="173" spans="1:3" ht="12.75">
      <c r="A173" s="3"/>
      <c r="B173" s="4"/>
      <c r="C173" s="11"/>
    </row>
    <row r="174" spans="1:8" ht="12.75">
      <c r="A174" s="3"/>
      <c r="B174" s="4"/>
      <c r="C174" s="11"/>
      <c r="H174" s="7"/>
    </row>
    <row r="175" spans="1:17" ht="12.75">
      <c r="A175" s="3"/>
      <c r="B175" s="4"/>
      <c r="C175" s="11"/>
      <c r="K175" s="3"/>
      <c r="L175" s="4"/>
      <c r="M175" s="11"/>
      <c r="N175" s="2"/>
      <c r="O175" s="2"/>
      <c r="P175" s="2"/>
      <c r="Q175" s="2"/>
    </row>
    <row r="176" spans="1:17" ht="12.75">
      <c r="A176" s="3"/>
      <c r="B176" s="4"/>
      <c r="C176" s="11"/>
      <c r="F176" s="12"/>
      <c r="K176" s="3"/>
      <c r="L176" s="4"/>
      <c r="M176" s="11"/>
      <c r="N176" s="2"/>
      <c r="O176" s="2"/>
      <c r="P176" s="2"/>
      <c r="Q176" s="2"/>
    </row>
    <row r="177" spans="1:17" ht="12.75">
      <c r="A177" s="3"/>
      <c r="B177" s="4"/>
      <c r="C177" s="11"/>
      <c r="K177" s="3"/>
      <c r="L177" s="4"/>
      <c r="M177" s="11"/>
      <c r="N177" s="2"/>
      <c r="O177" s="2"/>
      <c r="P177" s="2"/>
      <c r="Q177" s="2"/>
    </row>
    <row r="178" spans="1:17" ht="12.75">
      <c r="A178" s="3"/>
      <c r="B178" s="4"/>
      <c r="C178" s="11"/>
      <c r="K178" s="3"/>
      <c r="L178" s="4"/>
      <c r="M178" s="11"/>
      <c r="N178" s="2"/>
      <c r="O178" s="2"/>
      <c r="P178" s="2"/>
      <c r="Q178" s="2"/>
    </row>
    <row r="179" spans="1:17" ht="12.75">
      <c r="A179" s="3"/>
      <c r="B179" s="4"/>
      <c r="C179" s="11"/>
      <c r="K179" s="3"/>
      <c r="L179" s="4"/>
      <c r="M179" s="11"/>
      <c r="N179" s="2"/>
      <c r="O179" s="2"/>
      <c r="P179" s="2"/>
      <c r="Q179" s="2"/>
    </row>
    <row r="180" spans="1:17" ht="12.75">
      <c r="A180" s="3"/>
      <c r="B180" s="4"/>
      <c r="C180" s="11"/>
      <c r="K180" s="3"/>
      <c r="L180" s="4"/>
      <c r="M180" s="11"/>
      <c r="N180" s="2"/>
      <c r="O180" s="2"/>
      <c r="P180" s="2"/>
      <c r="Q180" s="2"/>
    </row>
    <row r="181" spans="1:17" ht="12.75">
      <c r="A181" s="3"/>
      <c r="B181" s="4"/>
      <c r="C181" s="11"/>
      <c r="K181" s="3"/>
      <c r="L181" s="4"/>
      <c r="M181" s="11"/>
      <c r="N181" s="2"/>
      <c r="O181" s="2"/>
      <c r="P181" s="12"/>
      <c r="Q181" s="2"/>
    </row>
    <row r="182" spans="1:17" ht="12.75">
      <c r="A182" s="3"/>
      <c r="B182" s="4"/>
      <c r="C182" s="11"/>
      <c r="K182" s="3"/>
      <c r="L182" s="4"/>
      <c r="M182" s="11"/>
      <c r="N182" s="2"/>
      <c r="O182" s="2"/>
      <c r="P182" s="2"/>
      <c r="Q182" s="2"/>
    </row>
    <row r="183" spans="1:17" ht="12.75">
      <c r="A183" s="3"/>
      <c r="B183" s="4"/>
      <c r="C183" s="11"/>
      <c r="K183" s="3"/>
      <c r="L183" s="4"/>
      <c r="M183" s="11"/>
      <c r="N183" s="2"/>
      <c r="O183" s="2"/>
      <c r="P183" s="2"/>
      <c r="Q183" s="2"/>
    </row>
    <row r="184" spans="1:17" ht="12.75">
      <c r="A184" s="3"/>
      <c r="B184" s="4"/>
      <c r="C184" s="11"/>
      <c r="K184" s="3"/>
      <c r="L184" s="4"/>
      <c r="M184" s="11"/>
      <c r="N184" s="2"/>
      <c r="O184" s="2"/>
      <c r="P184" s="2"/>
      <c r="Q184" s="2"/>
    </row>
    <row r="185" spans="1:17" ht="12.75">
      <c r="A185" s="3"/>
      <c r="B185" s="4"/>
      <c r="C185" s="11"/>
      <c r="K185" s="3"/>
      <c r="L185" s="4"/>
      <c r="M185" s="11"/>
      <c r="N185" s="2"/>
      <c r="O185" s="2"/>
      <c r="P185" s="2"/>
      <c r="Q185" s="2"/>
    </row>
    <row r="186" spans="1:17" s="13" customFormat="1" ht="12.75">
      <c r="A186" s="3"/>
      <c r="B186" s="4"/>
      <c r="C186" s="11"/>
      <c r="D186" s="2"/>
      <c r="E186" s="2"/>
      <c r="F186" s="2"/>
      <c r="G186" s="2"/>
      <c r="H186" s="2"/>
      <c r="K186" s="3"/>
      <c r="L186" s="4"/>
      <c r="M186" s="11"/>
      <c r="N186" s="2"/>
      <c r="O186" s="2"/>
      <c r="P186" s="2"/>
      <c r="Q186" s="2"/>
    </row>
    <row r="187" spans="1:17" ht="12.75">
      <c r="A187" s="3"/>
      <c r="B187" s="4"/>
      <c r="C187" s="11"/>
      <c r="K187" s="14"/>
      <c r="L187" s="15"/>
      <c r="M187" s="11"/>
      <c r="N187" s="2"/>
      <c r="O187" s="2"/>
      <c r="P187" s="2"/>
      <c r="Q187" s="2"/>
    </row>
    <row r="188" spans="1:17" ht="12.75">
      <c r="A188" s="3"/>
      <c r="B188" s="4"/>
      <c r="C188" s="11"/>
      <c r="K188" s="3"/>
      <c r="L188" s="4"/>
      <c r="M188" s="11"/>
      <c r="N188" s="2"/>
      <c r="O188" s="2"/>
      <c r="P188" s="11"/>
      <c r="Q188" s="2"/>
    </row>
    <row r="189" spans="1:17" ht="12.75">
      <c r="A189" s="3"/>
      <c r="B189" s="4"/>
      <c r="C189" s="11"/>
      <c r="K189" s="3"/>
      <c r="L189" s="4"/>
      <c r="M189" s="11"/>
      <c r="N189" s="2"/>
      <c r="O189" s="2"/>
      <c r="P189" s="2"/>
      <c r="Q189" s="2"/>
    </row>
    <row r="190" spans="1:17" ht="12.75">
      <c r="A190" s="3"/>
      <c r="B190" s="4"/>
      <c r="C190" s="11"/>
      <c r="K190" s="3"/>
      <c r="L190" s="4"/>
      <c r="M190" s="11"/>
      <c r="N190" s="2"/>
      <c r="O190" s="2"/>
      <c r="P190" s="2"/>
      <c r="Q190" s="2"/>
    </row>
    <row r="191" spans="1:17" ht="12.75">
      <c r="A191" s="3"/>
      <c r="B191" s="4"/>
      <c r="C191" s="11"/>
      <c r="K191" s="3"/>
      <c r="L191" s="4"/>
      <c r="M191" s="11"/>
      <c r="N191" s="2"/>
      <c r="O191" s="2"/>
      <c r="P191" s="2"/>
      <c r="Q191" s="2"/>
    </row>
    <row r="192" spans="1:17" ht="12.75">
      <c r="A192" s="3"/>
      <c r="B192" s="4"/>
      <c r="C192" s="11"/>
      <c r="K192" s="3"/>
      <c r="L192" s="4"/>
      <c r="M192" s="11"/>
      <c r="N192" s="2"/>
      <c r="O192" s="2"/>
      <c r="P192" s="2"/>
      <c r="Q192" s="2"/>
    </row>
    <row r="193" spans="1:17" ht="12.75">
      <c r="A193" s="3"/>
      <c r="B193" s="4"/>
      <c r="C193" s="11"/>
      <c r="K193" s="14"/>
      <c r="L193" s="15"/>
      <c r="M193" s="11"/>
      <c r="N193" s="2"/>
      <c r="O193" s="2"/>
      <c r="P193" s="2"/>
      <c r="Q193" s="2"/>
    </row>
    <row r="194" spans="1:17" ht="12.75">
      <c r="A194" s="3"/>
      <c r="B194" s="4"/>
      <c r="C194" s="11"/>
      <c r="K194" s="3"/>
      <c r="L194" s="4"/>
      <c r="M194" s="11"/>
      <c r="N194" s="2"/>
      <c r="O194" s="2"/>
      <c r="P194" s="2"/>
      <c r="Q194" s="2"/>
    </row>
    <row r="195" spans="1:17" ht="12.75">
      <c r="A195" s="14"/>
      <c r="B195" s="15"/>
      <c r="C195" s="11"/>
      <c r="K195" s="3"/>
      <c r="L195" s="4"/>
      <c r="M195" s="11"/>
      <c r="N195" s="2"/>
      <c r="O195" s="2"/>
      <c r="P195" s="2"/>
      <c r="Q195" s="2"/>
    </row>
    <row r="196" spans="1:17" ht="12.75">
      <c r="A196" s="3"/>
      <c r="B196" s="4"/>
      <c r="C196" s="11"/>
      <c r="K196" s="3"/>
      <c r="L196" s="4"/>
      <c r="M196" s="11"/>
      <c r="N196" s="2"/>
      <c r="O196" s="2"/>
      <c r="P196" s="2"/>
      <c r="Q196" s="2"/>
    </row>
    <row r="197" spans="1:17" ht="12.75">
      <c r="A197" s="3"/>
      <c r="B197" s="4"/>
      <c r="C197" s="11"/>
      <c r="K197" s="3"/>
      <c r="L197" s="4"/>
      <c r="M197" s="11"/>
      <c r="N197" s="2"/>
      <c r="O197" s="2"/>
      <c r="P197" s="2"/>
      <c r="Q197" s="2"/>
    </row>
    <row r="198" spans="1:17" ht="12.75">
      <c r="A198" s="3"/>
      <c r="B198" s="4"/>
      <c r="C198" s="11"/>
      <c r="K198" s="3"/>
      <c r="L198" s="4"/>
      <c r="M198" s="11"/>
      <c r="N198" s="2"/>
      <c r="O198" s="2"/>
      <c r="P198" s="2"/>
      <c r="Q198" s="2"/>
    </row>
    <row r="199" spans="1:17" ht="12.75">
      <c r="A199" s="3"/>
      <c r="B199" s="4"/>
      <c r="C199" s="11"/>
      <c r="F199" s="11"/>
      <c r="K199" s="3"/>
      <c r="L199" s="4"/>
      <c r="M199" s="11"/>
      <c r="N199" s="2"/>
      <c r="O199" s="2"/>
      <c r="P199" s="2"/>
      <c r="Q199" s="2"/>
    </row>
    <row r="200" spans="1:17" ht="12.75">
      <c r="A200" s="14"/>
      <c r="B200" s="15"/>
      <c r="C200" s="11"/>
      <c r="K200" s="3"/>
      <c r="L200" s="4"/>
      <c r="M200" s="11"/>
      <c r="N200" s="2"/>
      <c r="O200" s="2"/>
      <c r="P200" s="2"/>
      <c r="Q200" s="2"/>
    </row>
    <row r="201" spans="1:17" ht="12.75">
      <c r="A201" s="3"/>
      <c r="B201" s="4"/>
      <c r="C201" s="11"/>
      <c r="K201" s="3"/>
      <c r="L201" s="4"/>
      <c r="M201" s="11"/>
      <c r="N201" s="2"/>
      <c r="O201" s="2"/>
      <c r="P201" s="2"/>
      <c r="Q201" s="2"/>
    </row>
    <row r="202" spans="1:17" ht="12.75">
      <c r="A202" s="3"/>
      <c r="B202" s="4"/>
      <c r="C202" s="11"/>
      <c r="H202" s="7"/>
      <c r="K202" s="3"/>
      <c r="L202" s="4"/>
      <c r="M202" s="11"/>
      <c r="N202" s="2"/>
      <c r="O202" s="2"/>
      <c r="P202" s="2"/>
      <c r="Q202" s="2"/>
    </row>
    <row r="203" spans="1:17" ht="12.75">
      <c r="A203" s="3"/>
      <c r="B203" s="4"/>
      <c r="C203" s="11"/>
      <c r="H203" s="7"/>
      <c r="K203" s="3"/>
      <c r="L203" s="4"/>
      <c r="M203" s="11"/>
      <c r="N203" s="2"/>
      <c r="O203" s="2"/>
      <c r="P203" s="2"/>
      <c r="Q203" s="2"/>
    </row>
    <row r="204" spans="1:17" ht="12.75">
      <c r="A204" s="3"/>
      <c r="B204" s="4"/>
      <c r="C204" s="11"/>
      <c r="K204" s="3"/>
      <c r="L204" s="4"/>
      <c r="M204" s="11"/>
      <c r="N204" s="2"/>
      <c r="O204" s="2"/>
      <c r="P204" s="2"/>
      <c r="Q204" s="2"/>
    </row>
    <row r="205" spans="1:17" ht="12.75">
      <c r="A205" s="3"/>
      <c r="B205" s="4"/>
      <c r="C205" s="11"/>
      <c r="K205" s="3"/>
      <c r="L205" s="4"/>
      <c r="M205" s="11"/>
      <c r="N205" s="2"/>
      <c r="O205" s="2"/>
      <c r="P205" s="2"/>
      <c r="Q205" s="2"/>
    </row>
    <row r="206" spans="1:17" ht="12.75">
      <c r="A206" s="19"/>
      <c r="K206" s="3"/>
      <c r="L206" s="4"/>
      <c r="M206" s="11"/>
      <c r="N206" s="2"/>
      <c r="O206" s="2"/>
      <c r="P206" s="2"/>
      <c r="Q206" s="2"/>
    </row>
    <row r="207" spans="1:17" ht="12.75">
      <c r="A207" s="9"/>
      <c r="K207" s="3"/>
      <c r="L207" s="4"/>
      <c r="M207" s="11"/>
      <c r="N207" s="2"/>
      <c r="O207" s="2"/>
      <c r="P207" s="2"/>
      <c r="Q207" s="2"/>
    </row>
    <row r="208" spans="1:2" ht="12.75">
      <c r="A208" s="16"/>
      <c r="B208" s="10"/>
    </row>
    <row r="209" spans="1:2" ht="12.75">
      <c r="A209" s="16"/>
      <c r="B209" s="10"/>
    </row>
    <row r="210" spans="1:2" ht="12.75">
      <c r="A210" s="3"/>
      <c r="B210" s="4"/>
    </row>
    <row r="211" spans="1:2" ht="12.75">
      <c r="A211" s="3"/>
      <c r="B211" s="4"/>
    </row>
    <row r="212" spans="1:2" ht="12.75">
      <c r="A212" s="3"/>
      <c r="B212" s="4"/>
    </row>
    <row r="213" spans="1:2" ht="12.75">
      <c r="A213" s="3"/>
      <c r="B213" s="4"/>
    </row>
    <row r="214" spans="1:3" ht="12.75">
      <c r="A214" s="3"/>
      <c r="B214" s="4"/>
      <c r="C214" s="11"/>
    </row>
    <row r="215" spans="1:6" ht="13.5" customHeight="1">
      <c r="A215" s="3"/>
      <c r="B215" s="4"/>
      <c r="C215" s="11"/>
      <c r="F215" s="12"/>
    </row>
    <row r="216" spans="1:3" ht="12.75">
      <c r="A216" s="3"/>
      <c r="B216" s="4"/>
      <c r="C216" s="11"/>
    </row>
    <row r="217" spans="1:3" ht="12.75">
      <c r="A217" s="3"/>
      <c r="B217" s="4"/>
      <c r="C217" s="11"/>
    </row>
    <row r="218" spans="1:3" ht="12.75">
      <c r="A218" s="3"/>
      <c r="B218" s="4"/>
      <c r="C218" s="11"/>
    </row>
    <row r="219" spans="1:3" ht="12.75">
      <c r="A219" s="3"/>
      <c r="B219" s="4"/>
      <c r="C219" s="11"/>
    </row>
    <row r="220" spans="1:3" ht="12.75">
      <c r="A220" s="3"/>
      <c r="B220" s="4"/>
      <c r="C220" s="11"/>
    </row>
    <row r="221" spans="1:3" ht="12.75">
      <c r="A221" s="3"/>
      <c r="B221" s="4"/>
      <c r="C221" s="11"/>
    </row>
    <row r="222" spans="1:3" ht="12.75">
      <c r="A222" s="3"/>
      <c r="B222" s="4"/>
      <c r="C222" s="11"/>
    </row>
    <row r="223" spans="1:3" ht="12.75">
      <c r="A223" s="3"/>
      <c r="B223" s="4"/>
      <c r="C223" s="11"/>
    </row>
    <row r="224" spans="1:3" ht="12.75">
      <c r="A224" s="3"/>
      <c r="B224" s="4"/>
      <c r="C224" s="11"/>
    </row>
    <row r="225" spans="1:3" ht="12.75">
      <c r="A225" s="3"/>
      <c r="B225" s="4"/>
      <c r="C225" s="11"/>
    </row>
    <row r="226" spans="1:6" ht="12.75">
      <c r="A226" s="3"/>
      <c r="B226" s="4"/>
      <c r="C226" s="11"/>
      <c r="E226" s="11"/>
      <c r="F226" s="11"/>
    </row>
    <row r="227" spans="1:5" ht="12.75">
      <c r="A227" s="3"/>
      <c r="B227" s="4"/>
      <c r="C227" s="11"/>
      <c r="E227" s="11"/>
    </row>
    <row r="228" spans="1:3" ht="12.75">
      <c r="A228" s="3"/>
      <c r="B228" s="4"/>
      <c r="C228" s="11"/>
    </row>
    <row r="229" spans="1:3" ht="12.75">
      <c r="A229" s="3"/>
      <c r="B229" s="4"/>
      <c r="C229" s="11"/>
    </row>
    <row r="230" spans="1:6" ht="12.75">
      <c r="A230" s="3"/>
      <c r="B230" s="4"/>
      <c r="C230" s="11"/>
      <c r="F230" s="11"/>
    </row>
    <row r="231" spans="1:3" ht="12.75">
      <c r="A231" s="3"/>
      <c r="B231" s="4"/>
      <c r="C231" s="11"/>
    </row>
    <row r="232" spans="1:8" ht="12.75">
      <c r="A232" s="14"/>
      <c r="B232" s="15"/>
      <c r="C232" s="11"/>
      <c r="H232" s="7"/>
    </row>
    <row r="233" spans="1:3" ht="12.75">
      <c r="A233" s="3"/>
      <c r="B233" s="4"/>
      <c r="C233" s="11"/>
    </row>
    <row r="234" spans="1:3" ht="12.75">
      <c r="A234" s="3"/>
      <c r="B234" s="4"/>
      <c r="C234" s="11"/>
    </row>
    <row r="235" spans="1:3" ht="12.75">
      <c r="A235" s="3"/>
      <c r="B235" s="4"/>
      <c r="C235" s="11"/>
    </row>
    <row r="236" spans="1:3" ht="12.75">
      <c r="A236" s="3"/>
      <c r="B236" s="4"/>
      <c r="C236" s="11"/>
    </row>
    <row r="237" spans="1:3" ht="12.75">
      <c r="A237" s="14"/>
      <c r="B237" s="15"/>
      <c r="C237" s="11"/>
    </row>
    <row r="238" spans="1:3" ht="12.75">
      <c r="A238" s="3"/>
      <c r="B238" s="4"/>
      <c r="C238" s="11"/>
    </row>
    <row r="239" spans="1:3" ht="12.75">
      <c r="A239" s="3"/>
      <c r="B239" s="4"/>
      <c r="C239" s="11"/>
    </row>
    <row r="240" spans="1:3" ht="12.75">
      <c r="A240" s="3"/>
      <c r="B240" s="4"/>
      <c r="C240" s="11"/>
    </row>
    <row r="241" spans="1:3" ht="12.75">
      <c r="A241" s="3"/>
      <c r="B241" s="4"/>
      <c r="C241" s="11"/>
    </row>
    <row r="242" spans="1:3" ht="12.75">
      <c r="A242" s="3"/>
      <c r="B242" s="4"/>
      <c r="C242" s="11"/>
    </row>
    <row r="243" spans="1:2" ht="12.75">
      <c r="A243" s="18"/>
      <c r="B243" s="10"/>
    </row>
    <row r="245" spans="1:7" ht="12.75">
      <c r="A245" s="16"/>
      <c r="B245" s="10"/>
      <c r="F245" s="7"/>
      <c r="G245" s="7"/>
    </row>
    <row r="246" ht="12.75">
      <c r="A246" s="9"/>
    </row>
    <row r="247" spans="1:7" ht="12.75">
      <c r="A247" s="3"/>
      <c r="B247" s="4"/>
      <c r="F247" s="12"/>
      <c r="G247" s="12"/>
    </row>
    <row r="248" spans="1:7" ht="12.75">
      <c r="A248" s="3"/>
      <c r="B248" s="4"/>
      <c r="G248" s="12"/>
    </row>
    <row r="249" spans="1:7" ht="12.75">
      <c r="A249" s="3"/>
      <c r="B249" s="4"/>
      <c r="G249" s="12"/>
    </row>
    <row r="250" spans="1:7" ht="12.75">
      <c r="A250" s="3"/>
      <c r="B250" s="4"/>
      <c r="G250" s="12"/>
    </row>
    <row r="251" spans="1:7" ht="12.75">
      <c r="A251" s="3"/>
      <c r="B251" s="4"/>
      <c r="G251" s="12"/>
    </row>
    <row r="252" spans="1:8" s="13" customFormat="1" ht="12.75">
      <c r="A252" s="3"/>
      <c r="B252" s="4"/>
      <c r="C252" s="2"/>
      <c r="D252" s="2"/>
      <c r="E252" s="2"/>
      <c r="F252" s="2"/>
      <c r="G252" s="12"/>
      <c r="H252" s="2"/>
    </row>
    <row r="253" spans="1:7" ht="12.75">
      <c r="A253" s="3"/>
      <c r="B253" s="4"/>
      <c r="G253" s="12"/>
    </row>
    <row r="254" spans="1:7" ht="12.75">
      <c r="A254" s="3"/>
      <c r="B254" s="4"/>
      <c r="G254" s="12"/>
    </row>
    <row r="255" spans="1:7" ht="12.75">
      <c r="A255" s="3"/>
      <c r="B255" s="4"/>
      <c r="G255" s="12"/>
    </row>
    <row r="256" spans="1:7" ht="12.75">
      <c r="A256" s="3"/>
      <c r="B256" s="4"/>
      <c r="D256" s="11"/>
      <c r="E256" s="11"/>
      <c r="F256" s="11"/>
      <c r="G256" s="12"/>
    </row>
    <row r="257" spans="1:7" ht="12.75">
      <c r="A257" s="3"/>
      <c r="B257" s="4"/>
      <c r="D257" s="11"/>
      <c r="E257" s="11"/>
      <c r="F257" s="11"/>
      <c r="G257" s="12"/>
    </row>
    <row r="258" spans="1:7" ht="12.75">
      <c r="A258" s="3"/>
      <c r="B258" s="4"/>
      <c r="G258" s="12"/>
    </row>
    <row r="259" spans="1:7" ht="12.75">
      <c r="A259" s="3"/>
      <c r="B259" s="4"/>
      <c r="G259" s="12"/>
    </row>
    <row r="260" spans="1:8" s="9" customFormat="1" ht="12.75">
      <c r="A260" s="3"/>
      <c r="B260" s="4"/>
      <c r="C260" s="2"/>
      <c r="D260" s="2"/>
      <c r="E260" s="2"/>
      <c r="F260" s="2"/>
      <c r="G260" s="12"/>
      <c r="H260" s="11"/>
    </row>
    <row r="261" spans="1:7" ht="12.75">
      <c r="A261" s="3"/>
      <c r="B261" s="4"/>
      <c r="G261" s="12"/>
    </row>
    <row r="262" spans="1:7" ht="12.75">
      <c r="A262" s="3"/>
      <c r="B262" s="4"/>
      <c r="G262" s="12"/>
    </row>
    <row r="263" spans="1:7" ht="12.75">
      <c r="A263" s="3"/>
      <c r="B263" s="4"/>
      <c r="G263" s="12"/>
    </row>
    <row r="264" spans="1:7" ht="12.75">
      <c r="A264" s="3"/>
      <c r="B264" s="4"/>
      <c r="D264" s="11"/>
      <c r="F264" s="11"/>
      <c r="G264" s="12"/>
    </row>
    <row r="265" spans="1:7" ht="12.75">
      <c r="A265" s="3"/>
      <c r="B265" s="4"/>
      <c r="D265" s="11"/>
      <c r="G265" s="12"/>
    </row>
    <row r="266" spans="1:7" ht="12.75">
      <c r="A266" s="3"/>
      <c r="B266" s="4"/>
      <c r="D266" s="11"/>
      <c r="G266" s="12"/>
    </row>
    <row r="267" spans="1:7" ht="12.75">
      <c r="A267" s="3"/>
      <c r="B267" s="4"/>
      <c r="G267" s="12"/>
    </row>
    <row r="268" spans="1:8" ht="12.75">
      <c r="A268" s="3"/>
      <c r="B268" s="4"/>
      <c r="G268" s="12"/>
      <c r="H268" s="7"/>
    </row>
    <row r="269" spans="1:7" ht="12.75">
      <c r="A269" s="3"/>
      <c r="B269" s="4"/>
      <c r="G269" s="12"/>
    </row>
    <row r="270" spans="1:7" ht="12.75">
      <c r="A270" s="14"/>
      <c r="B270" s="15"/>
      <c r="G270" s="12"/>
    </row>
    <row r="271" spans="1:7" ht="12.75">
      <c r="A271" s="3"/>
      <c r="B271" s="4"/>
      <c r="G271" s="12"/>
    </row>
    <row r="272" spans="1:7" ht="12.75">
      <c r="A272" s="25"/>
      <c r="B272" s="26"/>
      <c r="C272" s="12"/>
      <c r="D272" s="12"/>
      <c r="E272" s="12"/>
      <c r="F272" s="12"/>
      <c r="G272" s="12"/>
    </row>
    <row r="273" spans="1:7" ht="12.75">
      <c r="A273" s="3"/>
      <c r="B273" s="4"/>
      <c r="G273" s="12"/>
    </row>
    <row r="274" spans="1:8" s="13" customFormat="1" ht="12.75">
      <c r="A274" s="3"/>
      <c r="B274" s="4"/>
      <c r="C274" s="2"/>
      <c r="D274" s="2"/>
      <c r="E274" s="2"/>
      <c r="F274" s="2"/>
      <c r="G274" s="12"/>
      <c r="H274" s="12"/>
    </row>
    <row r="275" spans="1:7" ht="12.75">
      <c r="A275" s="3"/>
      <c r="B275" s="4"/>
      <c r="G275" s="12"/>
    </row>
    <row r="276" spans="1:7" ht="12.75">
      <c r="A276" s="3"/>
      <c r="B276" s="4"/>
      <c r="G276" s="12"/>
    </row>
    <row r="277" spans="1:17" ht="12.75">
      <c r="A277" s="14"/>
      <c r="B277" s="15"/>
      <c r="G277" s="12"/>
      <c r="K277" s="19"/>
      <c r="L277" s="2"/>
      <c r="M277" s="2"/>
      <c r="N277" s="2"/>
      <c r="O277" s="2"/>
      <c r="P277" s="2"/>
      <c r="Q277" s="2"/>
    </row>
    <row r="278" spans="1:17" ht="12.75">
      <c r="A278" s="3"/>
      <c r="B278" s="4"/>
      <c r="G278" s="12"/>
      <c r="K278" s="19"/>
      <c r="L278" s="2"/>
      <c r="M278" s="2"/>
      <c r="N278" s="2"/>
      <c r="O278" s="2"/>
      <c r="P278" s="2"/>
      <c r="Q278" s="2"/>
    </row>
    <row r="279" spans="1:17" ht="12.75">
      <c r="A279" s="3"/>
      <c r="B279" s="4"/>
      <c r="G279" s="12"/>
      <c r="K279" s="19"/>
      <c r="L279" s="2"/>
      <c r="M279" s="2"/>
      <c r="N279" s="2"/>
      <c r="O279" s="2"/>
      <c r="P279" s="2"/>
      <c r="Q279" s="2"/>
    </row>
    <row r="280" spans="1:17" ht="12.75">
      <c r="A280" s="3"/>
      <c r="B280" s="4"/>
      <c r="G280" s="12"/>
      <c r="K280" s="19"/>
      <c r="L280" s="2"/>
      <c r="M280" s="2"/>
      <c r="N280" s="2"/>
      <c r="O280" s="2"/>
      <c r="P280" s="2"/>
      <c r="Q280" s="2"/>
    </row>
    <row r="281" spans="1:17" ht="12.75">
      <c r="A281" s="3"/>
      <c r="B281" s="4"/>
      <c r="G281" s="12"/>
      <c r="K281" s="20"/>
      <c r="L281" s="2"/>
      <c r="M281" s="2"/>
      <c r="N281" s="2"/>
      <c r="O281" s="2"/>
      <c r="P281" s="2"/>
      <c r="Q281" s="2"/>
    </row>
    <row r="282" spans="1:17" ht="12.75">
      <c r="A282" s="3"/>
      <c r="G282" s="12"/>
      <c r="K282" s="19"/>
      <c r="L282" s="2"/>
      <c r="M282" s="2"/>
      <c r="N282" s="2"/>
      <c r="O282" s="2"/>
      <c r="P282" s="2"/>
      <c r="Q282" s="2"/>
    </row>
    <row r="283" spans="1:17" ht="12.75">
      <c r="A283" s="3"/>
      <c r="B283" s="4"/>
      <c r="G283" s="12"/>
      <c r="K283" s="19"/>
      <c r="L283" s="2"/>
      <c r="M283" s="2"/>
      <c r="N283" s="2"/>
      <c r="O283" s="2"/>
      <c r="P283" s="2"/>
      <c r="Q283" s="2"/>
    </row>
    <row r="284" spans="1:17" ht="12.75">
      <c r="A284" s="3"/>
      <c r="B284" s="4"/>
      <c r="G284" s="12"/>
      <c r="L284" s="2"/>
      <c r="M284" s="2"/>
      <c r="N284" s="2"/>
      <c r="O284" s="2"/>
      <c r="P284" s="2"/>
      <c r="Q284" s="2"/>
    </row>
    <row r="285" spans="1:17" ht="12.75">
      <c r="A285" s="3"/>
      <c r="B285" s="4"/>
      <c r="G285" s="12"/>
      <c r="K285" s="19"/>
      <c r="L285" s="2"/>
      <c r="M285" s="2"/>
      <c r="N285" s="2"/>
      <c r="O285" s="2"/>
      <c r="P285" s="2"/>
      <c r="Q285" s="2"/>
    </row>
    <row r="286" spans="1:17" ht="12.75">
      <c r="A286" s="3"/>
      <c r="B286" s="5"/>
      <c r="F286" s="11"/>
      <c r="G286" s="12"/>
      <c r="K286" s="19"/>
      <c r="L286" s="2"/>
      <c r="M286" s="2"/>
      <c r="N286" s="2"/>
      <c r="O286" s="2"/>
      <c r="P286" s="2"/>
      <c r="Q286" s="2"/>
    </row>
    <row r="287" spans="1:17" ht="12.75">
      <c r="A287" s="19"/>
      <c r="K287" s="19"/>
      <c r="L287" s="2"/>
      <c r="M287" s="2"/>
      <c r="N287" s="2"/>
      <c r="O287" s="2"/>
      <c r="P287" s="2"/>
      <c r="Q287" s="2"/>
    </row>
    <row r="288" spans="1:17" ht="12.75">
      <c r="A288" s="3"/>
      <c r="B288" s="4"/>
      <c r="K288" s="19"/>
      <c r="L288" s="2"/>
      <c r="M288" s="2"/>
      <c r="N288" s="2"/>
      <c r="O288" s="2"/>
      <c r="P288" s="2"/>
      <c r="Q288" s="2"/>
    </row>
    <row r="289" spans="1:17" ht="12.75">
      <c r="A289" s="19"/>
      <c r="K289" s="19"/>
      <c r="L289" s="2"/>
      <c r="M289" s="2"/>
      <c r="N289" s="2"/>
      <c r="O289" s="2"/>
      <c r="P289" s="2"/>
      <c r="Q289" s="2"/>
    </row>
    <row r="290" spans="1:17" ht="12.75">
      <c r="A290" s="19"/>
      <c r="H290" s="7"/>
      <c r="K290" s="19"/>
      <c r="L290" s="2"/>
      <c r="M290" s="2"/>
      <c r="N290" s="2"/>
      <c r="O290" s="2"/>
      <c r="P290" s="2"/>
      <c r="Q290" s="2"/>
    </row>
    <row r="291" spans="1:17" ht="12.75">
      <c r="A291" s="19"/>
      <c r="K291" s="19"/>
      <c r="L291" s="2"/>
      <c r="M291" s="2"/>
      <c r="N291" s="2"/>
      <c r="O291" s="2"/>
      <c r="P291" s="2"/>
      <c r="Q291" s="2"/>
    </row>
    <row r="292" spans="1:17" ht="12.75">
      <c r="A292" s="19"/>
      <c r="K292" s="19"/>
      <c r="L292" s="2"/>
      <c r="M292" s="2"/>
      <c r="N292" s="2"/>
      <c r="O292" s="2"/>
      <c r="P292" s="2"/>
      <c r="Q292" s="2"/>
    </row>
    <row r="293" ht="12.75">
      <c r="A293" s="19"/>
    </row>
    <row r="294" spans="1:17" ht="12.75">
      <c r="A294" s="3"/>
      <c r="B294" s="4"/>
      <c r="K294" s="3"/>
      <c r="L294" s="4"/>
      <c r="M294" s="2"/>
      <c r="N294" s="2"/>
      <c r="O294" s="2"/>
      <c r="P294" s="2"/>
      <c r="Q294" s="2"/>
    </row>
    <row r="295" spans="1:17" ht="12.75">
      <c r="A295" s="19"/>
      <c r="K295" s="3"/>
      <c r="L295" s="4"/>
      <c r="M295" s="2"/>
      <c r="N295" s="2"/>
      <c r="O295" s="2"/>
      <c r="P295" s="11"/>
      <c r="Q295" s="2"/>
    </row>
    <row r="296" spans="1:17" ht="12.75">
      <c r="A296" s="3"/>
      <c r="B296" s="4"/>
      <c r="K296" s="3"/>
      <c r="L296" s="4"/>
      <c r="M296" s="2"/>
      <c r="N296" s="2"/>
      <c r="O296" s="2"/>
      <c r="P296" s="2"/>
      <c r="Q296" s="2"/>
    </row>
    <row r="297" spans="1:17" ht="12.75">
      <c r="A297" s="19"/>
      <c r="K297" s="3"/>
      <c r="L297" s="21"/>
      <c r="M297" s="2"/>
      <c r="N297" s="2"/>
      <c r="O297" s="2"/>
      <c r="P297" s="2"/>
      <c r="Q297" s="2"/>
    </row>
    <row r="298" spans="1:17" ht="12.75">
      <c r="A298" s="3"/>
      <c r="B298" s="4"/>
      <c r="K298" s="3"/>
      <c r="L298" s="4"/>
      <c r="M298" s="2"/>
      <c r="N298" s="2"/>
      <c r="O298" s="2"/>
      <c r="P298" s="2"/>
      <c r="Q298" s="2"/>
    </row>
    <row r="299" spans="1:17" ht="12.75">
      <c r="A299" s="19"/>
      <c r="K299" s="19"/>
      <c r="L299" s="2"/>
      <c r="M299" s="2"/>
      <c r="N299" s="2"/>
      <c r="O299" s="2"/>
      <c r="P299" s="2"/>
      <c r="Q299" s="2"/>
    </row>
    <row r="300" spans="1:17" ht="12.75">
      <c r="A300" s="19"/>
      <c r="K300" s="19"/>
      <c r="L300" s="2"/>
      <c r="M300" s="2"/>
      <c r="N300" s="2"/>
      <c r="O300" s="2"/>
      <c r="P300" s="2"/>
      <c r="Q300" s="2"/>
    </row>
    <row r="301" spans="1:17" ht="12.75">
      <c r="A301" s="3"/>
      <c r="K301" s="19"/>
      <c r="L301" s="2"/>
      <c r="M301" s="2"/>
      <c r="N301" s="2"/>
      <c r="O301" s="2"/>
      <c r="P301" s="2"/>
      <c r="Q301" s="2"/>
    </row>
    <row r="302" spans="11:17" ht="12.75">
      <c r="K302" s="19"/>
      <c r="L302" s="2"/>
      <c r="M302" s="2"/>
      <c r="N302" s="2"/>
      <c r="O302" s="2"/>
      <c r="P302" s="2"/>
      <c r="Q302" s="2"/>
    </row>
    <row r="303" spans="1:17" ht="12.75">
      <c r="A303" s="3"/>
      <c r="B303" s="4"/>
      <c r="K303" s="19"/>
      <c r="L303" s="2"/>
      <c r="M303" s="2"/>
      <c r="N303" s="2"/>
      <c r="O303" s="2"/>
      <c r="P303" s="2"/>
      <c r="Q303" s="2"/>
    </row>
    <row r="304" spans="1:17" ht="12.75">
      <c r="A304" s="3"/>
      <c r="B304" s="4"/>
      <c r="K304" s="19"/>
      <c r="L304" s="2"/>
      <c r="M304" s="2"/>
      <c r="N304" s="2"/>
      <c r="O304" s="2"/>
      <c r="P304" s="2"/>
      <c r="Q304" s="2"/>
    </row>
    <row r="305" spans="1:17" ht="12.75">
      <c r="A305" s="19"/>
      <c r="K305" s="19"/>
      <c r="L305" s="2"/>
      <c r="M305" s="2"/>
      <c r="N305" s="2"/>
      <c r="O305" s="2"/>
      <c r="P305" s="2"/>
      <c r="Q305" s="2"/>
    </row>
    <row r="306" spans="1:17" ht="12.75">
      <c r="A306" s="19"/>
      <c r="K306" s="19"/>
      <c r="L306" s="2"/>
      <c r="M306" s="2"/>
      <c r="N306" s="2"/>
      <c r="O306" s="2"/>
      <c r="P306" s="2"/>
      <c r="Q306" s="2"/>
    </row>
    <row r="307" spans="1:17" ht="12.75">
      <c r="A307" s="3"/>
      <c r="B307" s="4"/>
      <c r="K307" s="3"/>
      <c r="L307" s="4"/>
      <c r="M307" s="2"/>
      <c r="N307" s="2"/>
      <c r="O307" s="2"/>
      <c r="P307" s="2"/>
      <c r="Q307" s="2"/>
    </row>
    <row r="308" spans="1:17" ht="12.75">
      <c r="A308" s="19"/>
      <c r="K308" s="9"/>
      <c r="L308" s="2"/>
      <c r="M308" s="2"/>
      <c r="N308" s="2"/>
      <c r="O308" s="2"/>
      <c r="P308" s="2"/>
      <c r="Q308" s="2"/>
    </row>
    <row r="309" spans="1:17" ht="12.75">
      <c r="A309" s="9"/>
      <c r="K309" s="19"/>
      <c r="L309" s="2"/>
      <c r="M309" s="2"/>
      <c r="N309" s="2"/>
      <c r="O309" s="2"/>
      <c r="P309" s="2"/>
      <c r="Q309" s="2"/>
    </row>
    <row r="310" spans="1:17" ht="12.75">
      <c r="A310" s="3"/>
      <c r="B310" s="21"/>
      <c r="K310" s="19"/>
      <c r="L310" s="2"/>
      <c r="M310" s="2"/>
      <c r="N310" s="2"/>
      <c r="O310" s="2"/>
      <c r="P310" s="2"/>
      <c r="Q310" s="2"/>
    </row>
    <row r="311" spans="1:17" ht="12.75">
      <c r="A311" s="19"/>
      <c r="K311" s="3"/>
      <c r="L311" s="4"/>
      <c r="M311" s="2"/>
      <c r="N311" s="2"/>
      <c r="O311" s="2"/>
      <c r="P311" s="2"/>
      <c r="Q311" s="2"/>
    </row>
    <row r="312" spans="1:17" ht="12.75">
      <c r="A312" s="19"/>
      <c r="K312" s="3"/>
      <c r="L312" s="2"/>
      <c r="M312" s="2"/>
      <c r="N312" s="2"/>
      <c r="O312" s="2"/>
      <c r="P312" s="2"/>
      <c r="Q312" s="2"/>
    </row>
    <row r="313" spans="1:17" ht="12.75">
      <c r="A313" s="19"/>
      <c r="L313" s="2"/>
      <c r="M313" s="2"/>
      <c r="N313" s="2"/>
      <c r="O313" s="2"/>
      <c r="P313" s="2"/>
      <c r="Q313" s="2"/>
    </row>
    <row r="314" spans="1:17" ht="12.75">
      <c r="A314" s="19"/>
      <c r="K314" s="19"/>
      <c r="L314" s="2"/>
      <c r="M314" s="2"/>
      <c r="N314" s="2"/>
      <c r="O314" s="2"/>
      <c r="P314" s="2"/>
      <c r="Q314" s="2"/>
    </row>
    <row r="315" spans="1:17" ht="12.75">
      <c r="A315" s="19"/>
      <c r="K315" s="19"/>
      <c r="L315" s="12"/>
      <c r="M315" s="2"/>
      <c r="N315" s="2"/>
      <c r="O315" s="2"/>
      <c r="P315" s="2"/>
      <c r="Q315" s="2"/>
    </row>
    <row r="316" spans="1:17" ht="12.75">
      <c r="A316" s="3"/>
      <c r="B316" s="4"/>
      <c r="K316" s="3"/>
      <c r="L316" s="4"/>
      <c r="M316" s="2"/>
      <c r="N316" s="2"/>
      <c r="O316" s="2"/>
      <c r="P316" s="2"/>
      <c r="Q316" s="2"/>
    </row>
    <row r="317" spans="1:17" ht="12.75">
      <c r="A317" s="3"/>
      <c r="K317" s="3"/>
      <c r="L317" s="4"/>
      <c r="M317" s="2"/>
      <c r="N317" s="2"/>
      <c r="O317" s="2"/>
      <c r="P317" s="2"/>
      <c r="Q317" s="2"/>
    </row>
    <row r="318" spans="11:17" ht="12.75">
      <c r="K318" s="3"/>
      <c r="L318" s="4"/>
      <c r="M318" s="2"/>
      <c r="N318" s="2"/>
      <c r="O318" s="2"/>
      <c r="P318" s="2"/>
      <c r="Q318" s="2"/>
    </row>
    <row r="319" spans="1:17" ht="12.75">
      <c r="A319" s="19"/>
      <c r="K319" s="3"/>
      <c r="L319" s="2"/>
      <c r="M319" s="2"/>
      <c r="N319" s="2"/>
      <c r="O319" s="2"/>
      <c r="P319" s="2"/>
      <c r="Q319" s="2"/>
    </row>
    <row r="320" spans="1:17" ht="12.75">
      <c r="A320" s="19"/>
      <c r="K320" s="19"/>
      <c r="L320" s="2"/>
      <c r="M320" s="2"/>
      <c r="N320" s="2"/>
      <c r="O320" s="2"/>
      <c r="P320" s="2"/>
      <c r="Q320" s="2"/>
    </row>
    <row r="321" spans="1:17" ht="12.75">
      <c r="A321" s="9"/>
      <c r="K321" s="3"/>
      <c r="L321" s="4"/>
      <c r="M321" s="2"/>
      <c r="N321" s="2"/>
      <c r="O321" s="2"/>
      <c r="P321" s="2"/>
      <c r="Q321" s="2"/>
    </row>
    <row r="322" spans="1:17" ht="12.75">
      <c r="A322" s="13"/>
      <c r="K322" s="3"/>
      <c r="L322" s="4"/>
      <c r="M322" s="2"/>
      <c r="N322" s="2"/>
      <c r="O322" s="2"/>
      <c r="P322" s="2"/>
      <c r="Q322" s="2"/>
    </row>
    <row r="323" spans="1:17" ht="12.75">
      <c r="A323" s="3"/>
      <c r="B323" s="4"/>
      <c r="K323" s="19"/>
      <c r="L323" s="2"/>
      <c r="M323" s="2"/>
      <c r="N323" s="2"/>
      <c r="O323" s="2"/>
      <c r="P323" s="2"/>
      <c r="Q323" s="2"/>
    </row>
    <row r="324" spans="1:2" ht="12.75">
      <c r="A324" s="18"/>
      <c r="B324" s="10"/>
    </row>
    <row r="326" spans="1:7" ht="12.75">
      <c r="A326" s="6"/>
      <c r="B326" s="7"/>
      <c r="C326" s="7"/>
      <c r="D326" s="7"/>
      <c r="E326" s="7"/>
      <c r="F326" s="7"/>
      <c r="G326" s="7"/>
    </row>
    <row r="327" ht="12.75">
      <c r="A327" s="13"/>
    </row>
    <row r="328" spans="1:2" ht="12.75">
      <c r="A328" s="19"/>
      <c r="B328" s="12"/>
    </row>
    <row r="329" spans="1:2" ht="12.75">
      <c r="A329" s="3"/>
      <c r="B329" s="4"/>
    </row>
    <row r="330" ht="12.75">
      <c r="A330" s="20"/>
    </row>
    <row r="331" spans="1:17" ht="12.75">
      <c r="A331" s="19"/>
      <c r="K331" s="19"/>
      <c r="L331" s="2"/>
      <c r="M331" s="2"/>
      <c r="N331" s="2"/>
      <c r="O331" s="2"/>
      <c r="P331" s="2"/>
      <c r="Q331" s="2"/>
    </row>
    <row r="332" spans="1:17" ht="12.75">
      <c r="A332" s="19"/>
      <c r="K332" s="19"/>
      <c r="L332" s="2"/>
      <c r="M332" s="2"/>
      <c r="N332" s="2"/>
      <c r="O332" s="2"/>
      <c r="P332" s="2"/>
      <c r="Q332" s="2"/>
    </row>
    <row r="333" spans="1:17" ht="12.75">
      <c r="A333" s="19"/>
      <c r="K333" s="19"/>
      <c r="L333" s="2"/>
      <c r="M333" s="2"/>
      <c r="N333" s="2"/>
      <c r="O333" s="2"/>
      <c r="P333" s="2"/>
      <c r="Q333" s="2"/>
    </row>
    <row r="334" spans="1:17" ht="12.75">
      <c r="A334" s="3"/>
      <c r="K334" s="19"/>
      <c r="L334" s="2"/>
      <c r="M334" s="2"/>
      <c r="N334" s="2"/>
      <c r="O334" s="2"/>
      <c r="P334" s="2"/>
      <c r="Q334" s="2"/>
    </row>
    <row r="335" spans="1:17" ht="12.75">
      <c r="A335" s="3"/>
      <c r="B335" s="4"/>
      <c r="K335" s="20"/>
      <c r="L335" s="2"/>
      <c r="M335" s="2"/>
      <c r="N335" s="2"/>
      <c r="O335" s="2"/>
      <c r="P335" s="2"/>
      <c r="Q335" s="2"/>
    </row>
    <row r="336" spans="1:17" ht="12.75">
      <c r="A336" s="19"/>
      <c r="K336" s="19"/>
      <c r="L336" s="2"/>
      <c r="M336" s="2"/>
      <c r="N336" s="2"/>
      <c r="O336" s="2"/>
      <c r="P336" s="2"/>
      <c r="Q336" s="2"/>
    </row>
    <row r="337" spans="1:17" ht="12.75">
      <c r="A337" s="19"/>
      <c r="K337" s="19"/>
      <c r="L337" s="2"/>
      <c r="M337" s="2"/>
      <c r="N337" s="2"/>
      <c r="O337" s="2"/>
      <c r="P337" s="2"/>
      <c r="Q337" s="2"/>
    </row>
    <row r="338" spans="1:17" ht="12.75">
      <c r="A338" s="19"/>
      <c r="K338" s="19"/>
      <c r="L338" s="2"/>
      <c r="M338" s="2"/>
      <c r="N338" s="2"/>
      <c r="O338" s="2"/>
      <c r="P338" s="2"/>
      <c r="Q338" s="2"/>
    </row>
    <row r="339" spans="1:17" ht="12.75">
      <c r="A339" s="19"/>
      <c r="F339" s="11"/>
      <c r="K339" s="3"/>
      <c r="L339" s="2"/>
      <c r="M339" s="2"/>
      <c r="N339" s="2"/>
      <c r="O339" s="2"/>
      <c r="P339" s="2"/>
      <c r="Q339" s="2"/>
    </row>
    <row r="340" spans="1:17" ht="12.75">
      <c r="A340" s="3"/>
      <c r="B340" s="4"/>
      <c r="L340" s="2"/>
      <c r="M340" s="2"/>
      <c r="N340" s="2"/>
      <c r="O340" s="2"/>
      <c r="P340" s="2"/>
      <c r="Q340" s="2"/>
    </row>
    <row r="341" spans="1:17" ht="12.75">
      <c r="A341" s="19"/>
      <c r="K341" s="19"/>
      <c r="L341" s="2"/>
      <c r="M341" s="2"/>
      <c r="N341" s="2"/>
      <c r="O341" s="2"/>
      <c r="P341" s="2"/>
      <c r="Q341" s="2"/>
    </row>
    <row r="342" spans="1:17" ht="12.75">
      <c r="A342" s="3"/>
      <c r="B342" s="4"/>
      <c r="K342" s="19"/>
      <c r="L342" s="2"/>
      <c r="M342" s="2"/>
      <c r="N342" s="2"/>
      <c r="O342" s="2"/>
      <c r="P342" s="2"/>
      <c r="Q342" s="2"/>
    </row>
    <row r="343" spans="1:17" ht="12.75">
      <c r="A343" s="19"/>
      <c r="K343" s="19"/>
      <c r="L343" s="2"/>
      <c r="M343" s="2"/>
      <c r="N343" s="2"/>
      <c r="O343" s="2"/>
      <c r="P343" s="2"/>
      <c r="Q343" s="2"/>
    </row>
    <row r="344" spans="1:17" ht="12.75">
      <c r="A344" s="19"/>
      <c r="K344" s="19"/>
      <c r="L344" s="2"/>
      <c r="M344" s="2"/>
      <c r="N344" s="2"/>
      <c r="O344" s="2"/>
      <c r="P344" s="2"/>
      <c r="Q344" s="2"/>
    </row>
    <row r="345" spans="1:17" ht="12.75">
      <c r="A345" s="19"/>
      <c r="H345" s="7"/>
      <c r="K345" s="19"/>
      <c r="L345" s="2"/>
      <c r="M345" s="2"/>
      <c r="N345" s="2"/>
      <c r="O345" s="2"/>
      <c r="P345" s="2"/>
      <c r="Q345" s="2"/>
    </row>
    <row r="346" spans="1:17" ht="12.75">
      <c r="A346" s="19"/>
      <c r="K346" s="19"/>
      <c r="L346" s="2"/>
      <c r="M346" s="2"/>
      <c r="N346" s="2"/>
      <c r="O346" s="2"/>
      <c r="P346" s="2"/>
      <c r="Q346" s="2"/>
    </row>
    <row r="347" ht="12.75">
      <c r="A347" s="19"/>
    </row>
    <row r="348" spans="1:17" ht="12.75">
      <c r="A348" s="3"/>
      <c r="B348" s="4"/>
      <c r="K348" s="3"/>
      <c r="L348" s="4"/>
      <c r="M348" s="2"/>
      <c r="N348" s="2"/>
      <c r="O348" s="2"/>
      <c r="P348" s="2"/>
      <c r="Q348" s="2"/>
    </row>
    <row r="349" spans="1:17" ht="12.75">
      <c r="A349" s="19"/>
      <c r="K349" s="3"/>
      <c r="L349" s="4"/>
      <c r="M349" s="2"/>
      <c r="N349" s="2"/>
      <c r="O349" s="2"/>
      <c r="P349" s="2"/>
      <c r="Q349" s="2"/>
    </row>
    <row r="350" spans="1:17" ht="12.75">
      <c r="A350" s="3"/>
      <c r="B350" s="4"/>
      <c r="K350" s="3"/>
      <c r="L350" s="4"/>
      <c r="M350" s="2"/>
      <c r="N350" s="2"/>
      <c r="O350" s="2"/>
      <c r="P350" s="2"/>
      <c r="Q350" s="2"/>
    </row>
    <row r="351" spans="1:17" ht="12.75">
      <c r="A351" s="19"/>
      <c r="K351" s="3"/>
      <c r="L351" s="21"/>
      <c r="M351" s="2"/>
      <c r="N351" s="2"/>
      <c r="O351" s="2"/>
      <c r="P351" s="2"/>
      <c r="Q351" s="2"/>
    </row>
    <row r="352" spans="1:17" ht="12.75">
      <c r="A352" s="3"/>
      <c r="B352" s="4"/>
      <c r="K352" s="19"/>
      <c r="L352" s="2"/>
      <c r="M352" s="2"/>
      <c r="N352" s="2"/>
      <c r="O352" s="2"/>
      <c r="P352" s="2"/>
      <c r="Q352" s="2"/>
    </row>
    <row r="353" spans="1:17" ht="12.75">
      <c r="A353" s="19"/>
      <c r="K353" s="3"/>
      <c r="L353" s="4"/>
      <c r="M353" s="2"/>
      <c r="N353" s="2"/>
      <c r="O353" s="2"/>
      <c r="P353" s="2"/>
      <c r="Q353" s="2"/>
    </row>
    <row r="354" spans="1:17" ht="12.75">
      <c r="A354" s="19"/>
      <c r="K354" s="19"/>
      <c r="L354" s="2"/>
      <c r="M354" s="2"/>
      <c r="N354" s="2"/>
      <c r="O354" s="2"/>
      <c r="P354" s="2"/>
      <c r="Q354" s="2"/>
    </row>
    <row r="355" spans="1:17" ht="12.75">
      <c r="A355" s="3"/>
      <c r="K355" s="19"/>
      <c r="L355" s="2"/>
      <c r="M355" s="2"/>
      <c r="N355" s="2"/>
      <c r="O355" s="2"/>
      <c r="P355" s="2"/>
      <c r="Q355" s="2"/>
    </row>
    <row r="356" spans="11:17" ht="12.75">
      <c r="K356" s="19"/>
      <c r="L356" s="2"/>
      <c r="M356" s="2"/>
      <c r="N356" s="2"/>
      <c r="O356" s="2"/>
      <c r="P356" s="2"/>
      <c r="Q356" s="2"/>
    </row>
    <row r="357" spans="1:17" ht="12.75">
      <c r="A357" s="3"/>
      <c r="B357" s="4"/>
      <c r="K357" s="9"/>
      <c r="L357" s="2"/>
      <c r="M357" s="2"/>
      <c r="N357" s="2"/>
      <c r="O357" s="2"/>
      <c r="P357" s="2"/>
      <c r="Q357" s="2"/>
    </row>
    <row r="358" spans="1:17" ht="12.75">
      <c r="A358" s="3"/>
      <c r="B358" s="4"/>
      <c r="K358" s="19"/>
      <c r="L358" s="2"/>
      <c r="M358" s="2"/>
      <c r="N358" s="2"/>
      <c r="O358" s="2"/>
      <c r="P358" s="2"/>
      <c r="Q358" s="2"/>
    </row>
    <row r="359" spans="1:17" ht="12.75">
      <c r="A359" s="19"/>
      <c r="K359" s="3"/>
      <c r="L359" s="4"/>
      <c r="M359" s="2"/>
      <c r="N359" s="2"/>
      <c r="O359" s="2"/>
      <c r="P359" s="2"/>
      <c r="Q359" s="2"/>
    </row>
    <row r="360" spans="1:17" ht="12.75">
      <c r="A360" s="19"/>
      <c r="K360" s="19"/>
      <c r="L360" s="2"/>
      <c r="M360" s="2"/>
      <c r="N360" s="2"/>
      <c r="O360" s="2"/>
      <c r="P360" s="2"/>
      <c r="Q360" s="2"/>
    </row>
    <row r="361" spans="1:17" ht="12.75">
      <c r="A361" s="3"/>
      <c r="B361" s="4"/>
      <c r="K361" s="19"/>
      <c r="L361" s="2"/>
      <c r="M361" s="2"/>
      <c r="N361" s="2"/>
      <c r="O361" s="2"/>
      <c r="P361" s="2"/>
      <c r="Q361" s="2"/>
    </row>
    <row r="362" spans="1:17" ht="12.75">
      <c r="A362" s="19"/>
      <c r="K362" s="19"/>
      <c r="L362" s="2"/>
      <c r="M362" s="2"/>
      <c r="N362" s="2"/>
      <c r="O362" s="2"/>
      <c r="P362" s="2"/>
      <c r="Q362" s="2"/>
    </row>
    <row r="363" spans="1:17" ht="12.75">
      <c r="A363" s="9"/>
      <c r="K363" s="19"/>
      <c r="L363" s="2"/>
      <c r="M363" s="2"/>
      <c r="N363" s="2"/>
      <c r="O363" s="2"/>
      <c r="P363" s="11"/>
      <c r="Q363" s="2"/>
    </row>
    <row r="364" spans="1:17" ht="12.75">
      <c r="A364" s="3"/>
      <c r="B364" s="21"/>
      <c r="K364" s="19"/>
      <c r="L364" s="2"/>
      <c r="M364" s="2"/>
      <c r="N364" s="2"/>
      <c r="O364" s="2"/>
      <c r="P364" s="2"/>
      <c r="Q364" s="2"/>
    </row>
    <row r="365" spans="1:17" ht="12.75">
      <c r="A365" s="19"/>
      <c r="K365" s="19"/>
      <c r="L365" s="2"/>
      <c r="M365" s="2"/>
      <c r="N365" s="2"/>
      <c r="O365" s="2"/>
      <c r="P365" s="2"/>
      <c r="Q365" s="2"/>
    </row>
    <row r="366" spans="1:17" ht="12.75">
      <c r="A366" s="19"/>
      <c r="K366" s="3"/>
      <c r="L366" s="2"/>
      <c r="M366" s="2"/>
      <c r="N366" s="2"/>
      <c r="O366" s="2"/>
      <c r="P366" s="2"/>
      <c r="Q366" s="2"/>
    </row>
    <row r="367" spans="1:17" ht="12.75">
      <c r="A367" s="19"/>
      <c r="K367" s="19"/>
      <c r="L367" s="2"/>
      <c r="M367" s="2"/>
      <c r="N367" s="2"/>
      <c r="O367" s="2"/>
      <c r="P367" s="2"/>
      <c r="Q367" s="2"/>
    </row>
    <row r="368" spans="1:17" ht="12.75">
      <c r="A368" s="19"/>
      <c r="L368" s="2"/>
      <c r="M368" s="2"/>
      <c r="N368" s="2"/>
      <c r="O368" s="2"/>
      <c r="P368" s="2"/>
      <c r="Q368" s="2"/>
    </row>
    <row r="369" spans="1:17" ht="12.75">
      <c r="A369" s="19"/>
      <c r="K369" s="19"/>
      <c r="L369" s="12"/>
      <c r="M369" s="2"/>
      <c r="N369" s="2"/>
      <c r="O369" s="2"/>
      <c r="P369" s="2"/>
      <c r="Q369" s="2"/>
    </row>
    <row r="370" spans="1:17" ht="12.75">
      <c r="A370" s="3"/>
      <c r="B370" s="4"/>
      <c r="K370" s="3"/>
      <c r="L370" s="4"/>
      <c r="M370" s="2"/>
      <c r="N370" s="2"/>
      <c r="O370" s="2"/>
      <c r="P370" s="2"/>
      <c r="Q370" s="2"/>
    </row>
    <row r="371" spans="1:17" ht="12.75">
      <c r="A371" s="3"/>
      <c r="K371" s="3"/>
      <c r="L371" s="4"/>
      <c r="M371" s="2"/>
      <c r="N371" s="2"/>
      <c r="O371" s="2"/>
      <c r="P371" s="2"/>
      <c r="Q371" s="2"/>
    </row>
    <row r="372" spans="11:17" ht="12.75">
      <c r="K372" s="3"/>
      <c r="L372" s="2"/>
      <c r="M372" s="2"/>
      <c r="N372" s="2"/>
      <c r="O372" s="2"/>
      <c r="P372" s="2"/>
      <c r="Q372" s="2"/>
    </row>
    <row r="373" spans="1:17" ht="12.75">
      <c r="A373" s="19"/>
      <c r="K373" s="19"/>
      <c r="L373" s="2"/>
      <c r="M373" s="2"/>
      <c r="N373" s="2"/>
      <c r="O373" s="2"/>
      <c r="P373" s="2"/>
      <c r="Q373" s="2"/>
    </row>
    <row r="374" spans="1:17" ht="12.75">
      <c r="A374" s="19"/>
      <c r="K374" s="3"/>
      <c r="L374" s="4"/>
      <c r="M374" s="2"/>
      <c r="N374" s="2"/>
      <c r="O374" s="2"/>
      <c r="P374" s="2"/>
      <c r="Q374" s="2"/>
    </row>
    <row r="375" spans="11:17" ht="12.75">
      <c r="K375" s="3"/>
      <c r="L375" s="4"/>
      <c r="M375" s="2"/>
      <c r="N375" s="2"/>
      <c r="O375" s="2"/>
      <c r="P375" s="2"/>
      <c r="Q375" s="2"/>
    </row>
    <row r="376" spans="11:17" ht="12.75">
      <c r="K376" s="3"/>
      <c r="L376" s="4"/>
      <c r="M376" s="2"/>
      <c r="N376" s="2"/>
      <c r="O376" s="2"/>
      <c r="P376" s="2"/>
      <c r="Q376" s="2"/>
    </row>
    <row r="377" spans="11:17" ht="12.75">
      <c r="K377" s="19"/>
      <c r="L377" s="2"/>
      <c r="M377" s="2"/>
      <c r="N377" s="2"/>
      <c r="O377" s="2"/>
      <c r="P377" s="2"/>
      <c r="Q377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David Panas</cp:lastModifiedBy>
  <cp:lastPrinted>2009-09-22T13:50:30Z</cp:lastPrinted>
  <dcterms:created xsi:type="dcterms:W3CDTF">1996-10-14T23:33:28Z</dcterms:created>
  <dcterms:modified xsi:type="dcterms:W3CDTF">2009-09-22T14:03:35Z</dcterms:modified>
  <cp:category/>
  <cp:version/>
  <cp:contentType/>
  <cp:contentStatus/>
</cp:coreProperties>
</file>